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8275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<sst xmlns="http://schemas.openxmlformats.org/spreadsheetml/2006/main" count="683" uniqueCount="437">
  <si>
    <t>620066 г.Екатеринбург, ул. Бархотская, д. 1</t>
  </si>
  <si>
    <t>Тел/факс: +7 (343) 369-31-91, 369-50-75</t>
  </si>
  <si>
    <t xml:space="preserve">Прайс-лист учебно-наглядных пособий и оборудования </t>
  </si>
  <si>
    <t>Поставщик</t>
  </si>
  <si>
    <t>Код произв.</t>
  </si>
  <si>
    <t>№ п\п</t>
  </si>
  <si>
    <t>Наименование</t>
  </si>
  <si>
    <t>Заказ (шт.)</t>
  </si>
  <si>
    <t>Технические средства обучения</t>
  </si>
  <si>
    <t>Интерактивная доска (в ассортименте)</t>
  </si>
  <si>
    <t>Ноутбук / нетбук с программным обеспечением</t>
  </si>
  <si>
    <t>Мультимедийный  проектор с потолочным креплением ( в ассортименте)</t>
  </si>
  <si>
    <t>Печатные пособия</t>
  </si>
  <si>
    <t>Комплекты таблиц демонстрационных</t>
  </si>
  <si>
    <t>ВДШ</t>
  </si>
  <si>
    <t>5-8476-005</t>
  </si>
  <si>
    <t>Компл.табл. "Всемирная история (обобщающие таблицы)" (5 таблиц, мелованный картон, ф. 68*98 см)</t>
  </si>
  <si>
    <t>5-8501-003</t>
  </si>
  <si>
    <t>Компл.табл. "Государственные символы России" (3 таблицы, мелованный картон, ф.68*98 см)</t>
  </si>
  <si>
    <t>2-050-423</t>
  </si>
  <si>
    <t>Компл.табл.  "Движение декабристов" (6 таблиц, мелованный картон, ф. 68*98 см)</t>
  </si>
  <si>
    <t>5-8565-005</t>
  </si>
  <si>
    <t>Компл.табл.  "История Древнего мира. 5 класс" (5 таблиц, мелованный картон, ф.68*98 см)</t>
  </si>
  <si>
    <t>5-8566-006</t>
  </si>
  <si>
    <t>Компл.табл.  "История Средних веков. 6 класс" (6 таблиц, мелованный картон, ф.68*98 см)</t>
  </si>
  <si>
    <t>5-8476-009</t>
  </si>
  <si>
    <t>Компл.табл.  "История России (обобщающие таблицы)" (9 таблиц, мелованный картон, ф.68*98 см)</t>
  </si>
  <si>
    <t>5-8539-005</t>
  </si>
  <si>
    <t>Компл.табл.  "История России 6 кл." (5 таблиц, мелованный картон, ф.68*98 см)</t>
  </si>
  <si>
    <t>5-8540-009</t>
  </si>
  <si>
    <t>Компл.табл.  "История России 7 кл." (9 таблиц, мелованный картон, ф.68*98 см)</t>
  </si>
  <si>
    <t>5-8541-006</t>
  </si>
  <si>
    <t>Компл.табл.  "История России 8 кл." (6 таблиц, мелованный картон, ф.68*98 см)</t>
  </si>
  <si>
    <t>5-8542-009</t>
  </si>
  <si>
    <t>Компл.табл.  "История России 9 кл." (9 таблиц, мелованный картон, ф.68*98 см)</t>
  </si>
  <si>
    <t>5-8567-006</t>
  </si>
  <si>
    <t>Компл.табл.  "Новая история 7 кл." (6 таблиц, мелованный картон, ф.68*98 см)</t>
  </si>
  <si>
    <t>5-8568-006</t>
  </si>
  <si>
    <t>Компл.табл.  "Новая история 8 кл. (6 таблиц, мелованный картон, ф.68*98 см)</t>
  </si>
  <si>
    <t>5-8569-006</t>
  </si>
  <si>
    <t>Компл.табл.  "Новейшая история 9 кл. (6 таблиц, мелованный картон, ф.68*98 см)</t>
  </si>
  <si>
    <t>2-050-415</t>
  </si>
  <si>
    <t>Компл.табл.  "Политические течения XVIII-XIX вв." (8 таблиц, мелованный картон, ф.68х98 см)</t>
  </si>
  <si>
    <t>2-050-407</t>
  </si>
  <si>
    <t>Компл.табл.  "Развитие России в XVII - XVIII вв." (8 таблиц, мелованный картон, ф.68*98 см)</t>
  </si>
  <si>
    <t>2-050-401</t>
  </si>
  <si>
    <t>Компл.табл. "Развитие Российского государства в XV-XVI вв." (6 таблиц, мелованный картон, ф.68*98 см)</t>
  </si>
  <si>
    <t>2-050-393</t>
  </si>
  <si>
    <t>Компл.табл. "Становление Российского государства" (8 таблиц, мелованный картон, ф.68*98 см)</t>
  </si>
  <si>
    <t>2-050-377</t>
  </si>
  <si>
    <t>Компл.табл.  "Факторы формирования российской цивилизации" (6 таблиц, мелованный картон, ф.68*98 см)</t>
  </si>
  <si>
    <t>5-8684-015</t>
  </si>
  <si>
    <t>Компл.табл. "Народы России. История России в костюме" (15 таблиц, мелованный картон, ф.68*98 см)</t>
  </si>
  <si>
    <t>5-8477-007</t>
  </si>
  <si>
    <t>Компл.табл. "Обществознание 8-9 кл." (7 таблиц, мелованный картон, ф.68*98 см)</t>
  </si>
  <si>
    <t>5-8477-011</t>
  </si>
  <si>
    <t>Компл.табл. "Обществознание 10-11 кл." (11 таблиц, мелованный картон, ф.68*98 см)</t>
  </si>
  <si>
    <t>5-8638-025</t>
  </si>
  <si>
    <t>Компл.табл. "Экономика 10-11 кл." (25 таблиц, мелованный картон, ф.68*98 см)</t>
  </si>
  <si>
    <t>5-8677-015</t>
  </si>
  <si>
    <t>Компл.табл. "Теория права" (15 таблиц, мелованный картон, ф.68*98 см)</t>
  </si>
  <si>
    <t>5-8694-015</t>
  </si>
  <si>
    <t>Компл.табл. "Конституционное право" (15 таблиц, мелованный картон, ф.68*98 см)</t>
  </si>
  <si>
    <t>5-8695-010</t>
  </si>
  <si>
    <t>Компл.табл. "Избирательное право" (10 таблиц, мелованный картон, ф.68*98 см)</t>
  </si>
  <si>
    <t>5-8660-012</t>
  </si>
  <si>
    <t>Компл.табл. "Основы православной культуры 5-9 классы" (12 таблиц, мелованный картон, ф.68*98 см)</t>
  </si>
  <si>
    <t>5-8666-012</t>
  </si>
  <si>
    <t>Компл.табл. "Основы православной культуры 10-11 классы" (12 таблиц, мелованный картон, ф.68*98 см)</t>
  </si>
  <si>
    <t>ЭД</t>
  </si>
  <si>
    <t>Таблица демонстрационная "Слава русского оружия" (винил 100х140)</t>
  </si>
  <si>
    <t>Таблица демонстрационная "Слава русского оружия" (винил 70х100)</t>
  </si>
  <si>
    <t>Таблицы раздаточные</t>
  </si>
  <si>
    <t>ПШ</t>
  </si>
  <si>
    <t>История, ч. 1 (1 таблица, ламинированная, ф.А4)</t>
  </si>
  <si>
    <t>История, ч. 2 (1 таблица, ламинированная, ф.А4)</t>
  </si>
  <si>
    <t>История, ч. 3 (1 таблица, ламинированная, ф.А4)</t>
  </si>
  <si>
    <t>История, ч. 4(1 таблица, ламинированная, ф.А4)</t>
  </si>
  <si>
    <t>Обществознание, ч. 1 (1 таблица, ламинированная, ф.А4)</t>
  </si>
  <si>
    <t>Комплект таблиц по истории раздат. "История древнего мира. Ч1" (цвет., лам., А4, 8 шт.)</t>
  </si>
  <si>
    <t>Комплект таблиц по истории раздат. "История древнего мира. Ч2" (цвет., лам., А4, 12 шт.)</t>
  </si>
  <si>
    <t>Комплект таблиц по истории раздат. "История России XIX в." (цвет., лам. А4, 10 шт.)</t>
  </si>
  <si>
    <t>Комплект таблиц по истории раздат. "История России XVI - XVIII вв." (цвет., лам., А4. 10 шт.)</t>
  </si>
  <si>
    <t>Комплект таблиц по истории раздат. "История России XX - XXI вв." (цвет., лам., А4, 12 шт.)</t>
  </si>
  <si>
    <t>Комплект таблиц по истории раздат. "История России с древних времен" (цвет., лам., А4, 10 шт.)</t>
  </si>
  <si>
    <t>Комплект таблиц по истории раздат. "История средних веков" (цвет., лам., А4, 8 шт.)</t>
  </si>
  <si>
    <t>Комплект таблиц по истории раздат. "Новая история. Ч1" (цвет., лам., А4, 6 шт.)</t>
  </si>
  <si>
    <t>Комплект таблиц по истории раздат. "Новая история. Ч2" (цвет., лам., А4, 10 шт.)</t>
  </si>
  <si>
    <t>Комплект таблиц по истории раздат. "Новейшая история" (цвет., лам., А4, 10 шт.)</t>
  </si>
  <si>
    <t>Учебные карты</t>
  </si>
  <si>
    <t>К-1600</t>
  </si>
  <si>
    <t>Комплект настенных учебных карт.  История России. 6 класс (10 карт)</t>
  </si>
  <si>
    <t>К-1601</t>
  </si>
  <si>
    <t>Древние люди на территории нашей страны 100*140</t>
  </si>
  <si>
    <t>К-1602</t>
  </si>
  <si>
    <t>Восточные славяне в VIII - IX веках. Древнерусское государство в конце IX - начале X века 70*100</t>
  </si>
  <si>
    <t>К-1603</t>
  </si>
  <si>
    <t>Древнерусское государство во второй половине X - начале XII века (Древнерусское государство во второй половине X – начале XI века / Древнерусское государство в XI – начале XII века) 100*140</t>
  </si>
  <si>
    <t>К-1605</t>
  </si>
  <si>
    <t>Русские земли в период раздробленности. Вторая треть XII - первая треть XIII века 70*100</t>
  </si>
  <si>
    <t>К-1606</t>
  </si>
  <si>
    <t>Борьба Руси против иноземных вторжений в XIII веке. Русские земли и Золотая Орда  100*140</t>
  </si>
  <si>
    <t>К-1607</t>
  </si>
  <si>
    <t>Северо-Западная и Юго-Западная Русь в XIII - середине XV века (Северо-Западная Русь в XIII - середине XV века. Борьба с внешней агрессией / Русские земли и Великое княжество Литовское в XIII - середине XV века) 100*140</t>
  </si>
  <si>
    <t>К-1609</t>
  </si>
  <si>
    <t>Северо-Восточная Русь в конце XIII - первой половине XV века (Северо-Восточная Русь в конце XIII - первой половине XIV века / Начало объединения русских земель вокруг Москвы в середине XIV - первой половине XV века  100*140</t>
  </si>
  <si>
    <t>К-1611</t>
  </si>
  <si>
    <t>Создание единого Российского государства в середине XV - первой трети XVI века 70*100</t>
  </si>
  <si>
    <t>К-1612</t>
  </si>
  <si>
    <t>Россия в середине и второй половине XVI века 70*100</t>
  </si>
  <si>
    <t>К-1613</t>
  </si>
  <si>
    <t>Внешняя политика России в середине и второй половине XVI века 100*140</t>
  </si>
  <si>
    <t>К-1700</t>
  </si>
  <si>
    <t>Комплект настенных учебных карт.  История России. 7 класс (12 карт)</t>
  </si>
  <si>
    <t>К-1703</t>
  </si>
  <si>
    <t>Россия в начале XVII века. Смутное время 70*100</t>
  </si>
  <si>
    <t>К-1704</t>
  </si>
  <si>
    <t>Рост территории Российского государства в XVII веке 100*140</t>
  </si>
  <si>
    <t>К-1705</t>
  </si>
  <si>
    <t>Народные движения середины и второй половины XVII века 70*100</t>
  </si>
  <si>
    <t>К-1706</t>
  </si>
  <si>
    <t>Экономическое развитие России в XVII веке 70*100</t>
  </si>
  <si>
    <t>К-1707</t>
  </si>
  <si>
    <t>Внешняя политика России в XVII веке 70*100</t>
  </si>
  <si>
    <t>К-1708</t>
  </si>
  <si>
    <t>Внешняя и внутренняя политика России в конце XVII - первой четверти XVIII вв. 70*100</t>
  </si>
  <si>
    <t>К-1709</t>
  </si>
  <si>
    <t>Экономика России в первой половине XVIII века 70*100</t>
  </si>
  <si>
    <t>К-1710</t>
  </si>
  <si>
    <t>Внешняя политика России в середине ХVIII века (Русско-турецкая война 1735-1739 гг./ Участие России в Семилетней войне (1756-1763 гг.) 70*100</t>
  </si>
  <si>
    <t>К-1711</t>
  </si>
  <si>
    <t>Борьба России за выход к Черному морю во второй половине ХVIII века (Русско-турецкая война 1768 - 1774 гг./ Русско-турецкая война 1787 - 1791 гг.)  70*100</t>
  </si>
  <si>
    <t>К-1712</t>
  </si>
  <si>
    <t>Европейская политика России во второй половине ХVIII века (Участие России в разделах Речи Посполитой / Итальянский и швейцарский походы А.В.Суворова) 70*100</t>
  </si>
  <si>
    <t>К-1713</t>
  </si>
  <si>
    <t>Социально-экономическое развитие России во второй половине XVIII века 70*100</t>
  </si>
  <si>
    <t>К-1714</t>
  </si>
  <si>
    <t>Российская империя к концу XVIII века 100*140</t>
  </si>
  <si>
    <t>К-1800</t>
  </si>
  <si>
    <t>Комплект настенных учебных карт. История России. 8 класс  (12 карт)</t>
  </si>
  <si>
    <t>К-1801</t>
  </si>
  <si>
    <t>Российская империя в первой половине и середине XIX века 100*140</t>
  </si>
  <si>
    <t>К-1802</t>
  </si>
  <si>
    <t>Европейская политика России в начале ХIХ века 70*100</t>
  </si>
  <si>
    <t>К-1803</t>
  </si>
  <si>
    <t>Отечественная война 1812 г. и заграничный поход русской армии в 1813 - 1814 гг. (Вторжение армии Наполеона в Россию / Победа русской армии над Наполеоном) 70*100</t>
  </si>
  <si>
    <t>К-1804</t>
  </si>
  <si>
    <t>Политика России на Кавказе в начале XIX века 70*100</t>
  </si>
  <si>
    <t>К-1805</t>
  </si>
  <si>
    <t>Политика России на Кавказе в 1817 - 1864 гг. 70*100</t>
  </si>
  <si>
    <t>К-1806</t>
  </si>
  <si>
    <t>Экономическое развитие России в первой половине XIX в (Европейская часть) 70*100</t>
  </si>
  <si>
    <t>К-1807</t>
  </si>
  <si>
    <t>Крымская война 1853-1856 гг. 70*100</t>
  </si>
  <si>
    <t>К-1808</t>
  </si>
  <si>
    <t>Отмена крепостного права в России 70*100</t>
  </si>
  <si>
    <t>К-1809</t>
  </si>
  <si>
    <t>Экономическое развитие России во второй половине XIX века (Европейская часть) 70*100</t>
  </si>
  <si>
    <t>К-1810</t>
  </si>
  <si>
    <t>Общественное движение в России в XIX веке 70*100</t>
  </si>
  <si>
    <t>К-1811</t>
  </si>
  <si>
    <t>Русско-турецкая война 1877-1878 гг.  70*100</t>
  </si>
  <si>
    <t>К-1812</t>
  </si>
  <si>
    <t>Российская империя в конце ХIХ века 100*140</t>
  </si>
  <si>
    <t>К-1900</t>
  </si>
  <si>
    <t>Комплект настенных учебных карт.  История России. 9 класс (16 карт)</t>
  </si>
  <si>
    <t>К-1901</t>
  </si>
  <si>
    <t>Российская империя в конце XIX начале ХХ вв.  100*140</t>
  </si>
  <si>
    <t>К-1902</t>
  </si>
  <si>
    <t>Экономическое развитие России в начале XX в.  100*140</t>
  </si>
  <si>
    <t>К-1903</t>
  </si>
  <si>
    <t>Русско-Японская война 1904 – 1905 гг.  70*100</t>
  </si>
  <si>
    <t>К-1904</t>
  </si>
  <si>
    <t>Общественно-политическое движение в начале XX в. Первая российская революция  70*100</t>
  </si>
  <si>
    <t>К-1905</t>
  </si>
  <si>
    <t>Россия в Первой мировой войне(авг.1914-фев.1917 гг.)  70*100</t>
  </si>
  <si>
    <t>К-1906</t>
  </si>
  <si>
    <t>Российская революция 1917 г. Начало Гражданской войны (февраль 1917 - октябрь 1918 гг)  70*100</t>
  </si>
  <si>
    <t>К-1907</t>
  </si>
  <si>
    <t>Гражданская война в России (1918 - 1922 гг.)  100*140</t>
  </si>
  <si>
    <t>К-1908</t>
  </si>
  <si>
    <t>Социально-экономическое развитие СССР в 1920-х -1930-х гг.  100*140</t>
  </si>
  <si>
    <t>К-1909</t>
  </si>
  <si>
    <t>Союз Советских Социалистических Республик в 1922-1939 гг.  100*140</t>
  </si>
  <si>
    <t>К-1910</t>
  </si>
  <si>
    <t>Внешняя политика СССР в 1939-1941 гг.  70*100</t>
  </si>
  <si>
    <t>К-1911</t>
  </si>
  <si>
    <t>Великая Отечественная война (22 июня 1941- декабрь 1943 гг.)  100*140</t>
  </si>
  <si>
    <t>К-1912</t>
  </si>
  <si>
    <t>Завершение Великой Отечественнной войны (январь 1944 - май 1945 гг). Разгром Японии  70*100</t>
  </si>
  <si>
    <t>К-1913</t>
  </si>
  <si>
    <t>Послевоенное восстановление и развитие народного хозяйства СССР в 1946-1950 гг.  100*140</t>
  </si>
  <si>
    <t>К-1914</t>
  </si>
  <si>
    <t>Советский Союз в 1950-х - середине 80 гг.  100*140</t>
  </si>
  <si>
    <t>К-1915</t>
  </si>
  <si>
    <t>Советский Союз в 1985-1991 гг.  Распад СССР  100*140</t>
  </si>
  <si>
    <t>КР-1916</t>
  </si>
  <si>
    <t>Российская Федерация в конце XX - начале XXI века   100*140</t>
  </si>
  <si>
    <t>К-2500</t>
  </si>
  <si>
    <t>Комплект настенных учебных карт. История Древнего мира.   5 класс (15 карт)</t>
  </si>
  <si>
    <t>К-2501</t>
  </si>
  <si>
    <t>Эволюция и расселение древнего человека 70*100</t>
  </si>
  <si>
    <t>К-2502</t>
  </si>
  <si>
    <t>Древний Египет и Междуречье в IV-II тыс. до н.э. 70*100</t>
  </si>
  <si>
    <t>К-2503</t>
  </si>
  <si>
    <t>Восточное Средиземноморье и Междуречье в XIV-VI вв. до н.э. 70*100</t>
  </si>
  <si>
    <t>К-2504</t>
  </si>
  <si>
    <t>Персидская держава VI-V вв. до н.э. 70*100</t>
  </si>
  <si>
    <t>К-2505</t>
  </si>
  <si>
    <t>Индия и Китай в древности 70*100</t>
  </si>
  <si>
    <t>К-2506</t>
  </si>
  <si>
    <t>Крито-Микенская Греция в ХIII- Х вв. до н.э. 70*100</t>
  </si>
  <si>
    <t>К-2507</t>
  </si>
  <si>
    <t>Финикийская и греческая колонизация в VIII-V вв. до н.э. 70*100</t>
  </si>
  <si>
    <t>К-2508</t>
  </si>
  <si>
    <t>Греко-персидские войны (500 г. до н.э. - 479 г. до н.э.) 70*100</t>
  </si>
  <si>
    <t>К-2509</t>
  </si>
  <si>
    <t>Древняя Греция в V – IV вв. до н.э. 70*100</t>
  </si>
  <si>
    <t>К-2510</t>
  </si>
  <si>
    <t>Создание и распад державы Александра Македонского 70*100</t>
  </si>
  <si>
    <t>К-2511</t>
  </si>
  <si>
    <t>Рост территории Римского государства в VI-III вв. до н.э. 70*100</t>
  </si>
  <si>
    <t>К-2512</t>
  </si>
  <si>
    <t>Пунические войны. III –II вв. до н.э. 70*100</t>
  </si>
  <si>
    <t>К-2513</t>
  </si>
  <si>
    <t>Римская республика в I в. до н.э. 70*100</t>
  </si>
  <si>
    <t>К-2514</t>
  </si>
  <si>
    <t>Рост Римского государства в III в. до н.э. – II в. н.э. 70*100</t>
  </si>
  <si>
    <t>К-2515</t>
  </si>
  <si>
    <t>Великое переселение народов. Гибель Западной Римской империи 70*100</t>
  </si>
  <si>
    <t>К-2600</t>
  </si>
  <si>
    <t>Комплект настенных учебных карт. История Средних веков.    6 класс (13 карт)</t>
  </si>
  <si>
    <t>К-2601</t>
  </si>
  <si>
    <t>Варварские королевства и Восточная Римская империя в VI-VII вв. 70*100</t>
  </si>
  <si>
    <t>К-2602</t>
  </si>
  <si>
    <t>Франкское государство в V-IX вв. Империя Карла Великого и ее распад 70*100</t>
  </si>
  <si>
    <t>К-2603</t>
  </si>
  <si>
    <t>Европа в конце IX-начале XI вв. Завоевания норманнов и венгров 70*100</t>
  </si>
  <si>
    <t>К-2604</t>
  </si>
  <si>
    <t>Завоевания арабов. Арабский халифат и его распад (VIII-IX вв.) 70*100</t>
  </si>
  <si>
    <t>К-2605</t>
  </si>
  <si>
    <t>Византийская империя в IX- начале XI вв. 70*100</t>
  </si>
  <si>
    <t>К-2606</t>
  </si>
  <si>
    <t>Крестовые походы ХI – ХIII вв. 70*100</t>
  </si>
  <si>
    <t>К-2607</t>
  </si>
  <si>
    <t>Экономическое развитие Европы и Ближнего Востока в XI – XV вв. 70*100</t>
  </si>
  <si>
    <t>К-2608</t>
  </si>
  <si>
    <t>Объединение Франции в XII-XV вв. 70*100</t>
  </si>
  <si>
    <t>К-2609</t>
  </si>
  <si>
    <t>Столетняя война 1337-1453 гг. 70*100</t>
  </si>
  <si>
    <t>К-2610</t>
  </si>
  <si>
    <t>Священная Римская империя  в XII-XIV вв. Италия в ХIV- ХV вв. 70*100</t>
  </si>
  <si>
    <t>К-2611</t>
  </si>
  <si>
    <t>Балканы и Малая Азия в XIII-XV вв. Завоевания турок – османов 70*100</t>
  </si>
  <si>
    <t>К-2612</t>
  </si>
  <si>
    <t>Индия и Китай в VII-ХII вв. 70*100</t>
  </si>
  <si>
    <t>К-2613</t>
  </si>
  <si>
    <t>Монгольские завоевания в XIII в. 70*100</t>
  </si>
  <si>
    <t>К-2700</t>
  </si>
  <si>
    <t>Комплект настенных учебных карт. История Нового времени 16-18 вв. 7 класс (11 карт)</t>
  </si>
  <si>
    <t>К-2701</t>
  </si>
  <si>
    <t>Великие географические открытия (конец XV - середина XVII вв.) 100*140</t>
  </si>
  <si>
    <t>К-2702</t>
  </si>
  <si>
    <t>Реформация и Контрреформация в Европе. (Европа в конце XV - середине  XVI в. Реформация / Европа во второй половине XVI в. Контрреформация) 100*140</t>
  </si>
  <si>
    <t>К-2703</t>
  </si>
  <si>
    <t>Национально-освободительное движение в Нидерландах в середине XVI - первой четверти XVII в. 70*100</t>
  </si>
  <si>
    <t>К-2704</t>
  </si>
  <si>
    <t>Англия в XVI - XVII вв. (Англия в XVI - первой половине XVII вв. / Революция и Гражданские войны в Англии XVII в.) 100*140</t>
  </si>
  <si>
    <t>К-2705</t>
  </si>
  <si>
    <t>Европа в период Тридцатилетней войны (1618-1648 гг.) 70*100</t>
  </si>
  <si>
    <t>К-2706</t>
  </si>
  <si>
    <t>Европа в 1648-1721 гг. 100*140</t>
  </si>
  <si>
    <t>К-2707</t>
  </si>
  <si>
    <t>Европа в середине и второй половине XVIII века 70*100</t>
  </si>
  <si>
    <t>К-2708</t>
  </si>
  <si>
    <t>Османская империя и страны Ближнего и Среднего Востока в XVI -XVII вв.  100*140</t>
  </si>
  <si>
    <t>К-2709</t>
  </si>
  <si>
    <t>Начало промышленного переворота в Англии в конце XVIII - начале XIX вв. 70*100</t>
  </si>
  <si>
    <t>К-2710</t>
  </si>
  <si>
    <t>Индия, Китай, Япония в XVI -XVIII вв. 100*140</t>
  </si>
  <si>
    <t>К-2711</t>
  </si>
  <si>
    <t>Война за независимость североамериканских колоний и образование США 70*100</t>
  </si>
  <si>
    <t>К-2800</t>
  </si>
  <si>
    <t>Комплект настенных учебных карт. История Нового времени 19-20 вв.   8 класс (11 карт)</t>
  </si>
  <si>
    <t>К-2801</t>
  </si>
  <si>
    <t>Великая Французская революция и Наполеоновские войны. 1789 - 1815 гг. 100*140</t>
  </si>
  <si>
    <t>К-2802</t>
  </si>
  <si>
    <t>Европа после Венского конгресса (1815-1847 гг.) 70*100</t>
  </si>
  <si>
    <t>К-2803</t>
  </si>
  <si>
    <t>Революции 1848-1849 годов в Европе  70*100</t>
  </si>
  <si>
    <t>К-2804</t>
  </si>
  <si>
    <t>Образование независимых государств в Латинской Америке в начале XIX в. 70*100</t>
  </si>
  <si>
    <t>К-2805</t>
  </si>
  <si>
    <t>Гражданская война в США (1861 - 1865 гг.) 70*100</t>
  </si>
  <si>
    <t>К-2806</t>
  </si>
  <si>
    <t>Мир в начале 70-х годов XIX в. 100*140</t>
  </si>
  <si>
    <t>К-2807</t>
  </si>
  <si>
    <t>Южная и Восточная Азия в середине и второй половине XIX вв. 100*140</t>
  </si>
  <si>
    <t>К-2808</t>
  </si>
  <si>
    <t>Объединение Германии. Объединение Италии  100*140</t>
  </si>
  <si>
    <t>К-2809</t>
  </si>
  <si>
    <t>Социально-экономическое развитие Европы в XIX в. 100*140</t>
  </si>
  <si>
    <t>К-2810</t>
  </si>
  <si>
    <t>Европа в конце XIX века 100*140</t>
  </si>
  <si>
    <t>К-2811</t>
  </si>
  <si>
    <t>США в последней трети XIX - в начале XX в. 100*140</t>
  </si>
  <si>
    <t>К-2900</t>
  </si>
  <si>
    <t>Комплект настенных учебных карт. Новейшая история. XX - начало XXI вв. 9  класс (13 карт)</t>
  </si>
  <si>
    <t>К-2901</t>
  </si>
  <si>
    <t>Мир в начале ХХ в.</t>
  </si>
  <si>
    <t>К-2902</t>
  </si>
  <si>
    <t>Первая мировая война 1914-1918 гг. Военные действия в Европе и на Кавказе</t>
  </si>
  <si>
    <t>К-2903</t>
  </si>
  <si>
    <t>Образование независимых государств. Территориальные изменения в Европе после Первой мировой войны в 1918 - 1923 гг.</t>
  </si>
  <si>
    <t>К-2904</t>
  </si>
  <si>
    <t>Европа в 1920-е - 1930-е годы. Гражданская война в Испании</t>
  </si>
  <si>
    <t>К-2905</t>
  </si>
  <si>
    <t>Индия и Китай в 20-е - 30-е годы XX века (Индия в 1919 - 1939 гг. / Революция и Гражданская война в Китае 1924 - 1927 гг.)</t>
  </si>
  <si>
    <t>К-2906</t>
  </si>
  <si>
    <t xml:space="preserve">Вторая мировая война в Европе (1939 - 1945 гг.) Военные действия в Европе </t>
  </si>
  <si>
    <t>К-2907</t>
  </si>
  <si>
    <t>Вторая мировая война. Военные действия в Северной Африке и на Дальнем Востоке</t>
  </si>
  <si>
    <t>КР-2908</t>
  </si>
  <si>
    <t>Западная Европа после Второй мировой войны . Европа во второй половине  XX - начале XXI века</t>
  </si>
  <si>
    <t>К-2909</t>
  </si>
  <si>
    <t>Страны Африки во второй половине XX  - начале XXI века</t>
  </si>
  <si>
    <t>К-2910</t>
  </si>
  <si>
    <t>Ближний Восток и страны Южной Азии во второй половине XX - начале XXI века</t>
  </si>
  <si>
    <t>КР-2911</t>
  </si>
  <si>
    <t>Мир во второй половине XX века- началеXXI века</t>
  </si>
  <si>
    <t>К-2912</t>
  </si>
  <si>
    <t>Восточная и Юго-Восточная Азия во второй половине XX - начале XXI века</t>
  </si>
  <si>
    <t>К-2913</t>
  </si>
  <si>
    <t>США и страны Центральной и Южной Америки во втор пол. XX - нач. XXI в   100*140</t>
  </si>
  <si>
    <t>Портреты</t>
  </si>
  <si>
    <t>Шф</t>
  </si>
  <si>
    <t>Портреты "Исторические деятели XX века" (8 шт, А3, цветные)</t>
  </si>
  <si>
    <t>Портреты "Ученые-историки" (10 шт, А3, цветные)</t>
  </si>
  <si>
    <t>Стенды</t>
  </si>
  <si>
    <t>Зц</t>
  </si>
  <si>
    <t>СШ1037</t>
  </si>
  <si>
    <t>Настенное полотно "История Человечества" (10000*3000 мм)</t>
  </si>
  <si>
    <t>СШ1060</t>
  </si>
  <si>
    <t>Настенное полотно "История Человечества" (5000*1500 мм)</t>
  </si>
  <si>
    <t xml:space="preserve">СШ1038 </t>
  </si>
  <si>
    <t>Настенное полотно "История России" (10000*3000 мм)</t>
  </si>
  <si>
    <t>СШ1061</t>
  </si>
  <si>
    <t>Настенное полотно "История России" (5000*1500 мм)</t>
  </si>
  <si>
    <t>СШ1065</t>
  </si>
  <si>
    <t>Стенды «История России в лицах» (6 штук, 690*1000)</t>
  </si>
  <si>
    <t>СШ1039</t>
  </si>
  <si>
    <t>Стенд-лента «Выдающиеся ученые историки»  (3200*450)</t>
  </si>
  <si>
    <t>СШ1022</t>
  </si>
  <si>
    <t>Стенды «Таблицы по экономике России и Мира» (2 штуки, 690*1000)</t>
  </si>
  <si>
    <t>СШ1023</t>
  </si>
  <si>
    <t>Стенды «Схемы по экономике» (2 штуки, 690*1000)</t>
  </si>
  <si>
    <t>СШ1024</t>
  </si>
  <si>
    <t>Стенды «Диаграммы и графики, отражающие статистические данные по экономике России и Мира» (2 штуки, 700*1000)</t>
  </si>
  <si>
    <t>Мультимедийное наглядное пособие</t>
  </si>
  <si>
    <t>Пл</t>
  </si>
  <si>
    <t>"Государственная символика России. История и современность" (2 CD)</t>
  </si>
  <si>
    <t>Транспаранты</t>
  </si>
  <si>
    <t>Комплект транспарантов "Право" (20 пленок)</t>
  </si>
  <si>
    <t>Слайд-комплекты (20 слайдов + методичка)</t>
  </si>
  <si>
    <t>Культура России XX века. Серебряный век  (20 слайдов)</t>
  </si>
  <si>
    <t>Культура России XX века. Двадцатые годы  (20 слайдов)</t>
  </si>
  <si>
    <t xml:space="preserve">Культура России XX века. Сталинский период (20 слайдов) </t>
  </si>
  <si>
    <t xml:space="preserve">Культура России XX века. Война и послевоенный период (20 слайдов)  </t>
  </si>
  <si>
    <t xml:space="preserve">Культура России XX века. Оттепель. Застой. Перестройка (20 слайдов)  </t>
  </si>
  <si>
    <t>Славянские образы с древности до наших дней (20 слайдов)</t>
  </si>
  <si>
    <t>Господин Великий Новгород  (20 слайдов)</t>
  </si>
  <si>
    <t>Киев – мать городов Русских (20 слайдов)</t>
  </si>
  <si>
    <t>И город Владимир большой заложил (20 слайдов)</t>
  </si>
  <si>
    <t>Северная Пальмира (40 слайдов)</t>
  </si>
  <si>
    <t>Россию поднял на дыбы (40 слайдов)</t>
  </si>
  <si>
    <t>Столетие безумно и мудро (20 слайдов)</t>
  </si>
  <si>
    <t>Во власти муз (20 слайдов)</t>
  </si>
  <si>
    <t>На службе у России (20 слайдов)</t>
  </si>
  <si>
    <t>История Российских наград (20 слайдов)</t>
  </si>
  <si>
    <t>История Российской государственной символики (20 слайдов)</t>
  </si>
  <si>
    <t>Современные Российские награды (20 слайдов)</t>
  </si>
  <si>
    <t>Современная Российская символика (20 слайдов)</t>
  </si>
  <si>
    <t xml:space="preserve">Слайд-альбомы </t>
  </si>
  <si>
    <t>Древние цивилизации (120 слайдов)</t>
  </si>
  <si>
    <t>Цивилизация средневекового Запада (100 слайдов)</t>
  </si>
  <si>
    <t>Ренессанс и Реформация (100 слайдов)</t>
  </si>
  <si>
    <t>Европа в эпоху просвещения (120 слайдов)</t>
  </si>
  <si>
    <t>Европа. XIX век (120 слайдов)</t>
  </si>
  <si>
    <t>История России в ХХ веке (100 слайдов)</t>
  </si>
  <si>
    <t>Информационно-коммуникативные средства</t>
  </si>
  <si>
    <t xml:space="preserve">DVD Российская символика (герб, флаг, гимн) </t>
  </si>
  <si>
    <t>DVD Древний  Египет</t>
  </si>
  <si>
    <t>DVD Древняя Греция</t>
  </si>
  <si>
    <t>DVD Древний Рим</t>
  </si>
  <si>
    <t>DVD История средних веков. Раннее средневековье</t>
  </si>
  <si>
    <t>DVD Ратные подвиги Александра Невского</t>
  </si>
  <si>
    <t>DVD Битва на поле Куликовом</t>
  </si>
  <si>
    <t>DVD Бородино и его герои</t>
  </si>
  <si>
    <t>DVD Полтавская битва</t>
  </si>
  <si>
    <t>DVD Освобождение Москвы.1612 год</t>
  </si>
  <si>
    <t xml:space="preserve">DVD Битва за Измаил. 1790г. </t>
  </si>
  <si>
    <t xml:space="preserve">DVD Сражение за Петербург. 1788-1790 гг.  </t>
  </si>
  <si>
    <t xml:space="preserve">DVD Оборона. Севастополь. 1854-1855 гг. </t>
  </si>
  <si>
    <t xml:space="preserve">DVD Битва при Гангуте. </t>
  </si>
  <si>
    <t>DVD Царь Иван Грозный</t>
  </si>
  <si>
    <t xml:space="preserve">DVD Царь Борис Годунов </t>
  </si>
  <si>
    <t xml:space="preserve">DVD Цари смутного времени  </t>
  </si>
  <si>
    <t xml:space="preserve">DVD Романовы. Начало династии </t>
  </si>
  <si>
    <t>DVD Государь Алексей Михайлович</t>
  </si>
  <si>
    <t>DVD Первый Император России</t>
  </si>
  <si>
    <t>DVD От Екатерины I до Екатерины II</t>
  </si>
  <si>
    <t xml:space="preserve">DVD Императрица Екатерина Великая </t>
  </si>
  <si>
    <t>DVD Император Павел I</t>
  </si>
  <si>
    <t>DVD Император Александр I</t>
  </si>
  <si>
    <t>DVD Император Николай I</t>
  </si>
  <si>
    <t>DVD Император Александр II</t>
  </si>
  <si>
    <t>DVD Император Александр III</t>
  </si>
  <si>
    <t>DVD Последний император России</t>
  </si>
  <si>
    <t>DVD Ленин. След в истории.</t>
  </si>
  <si>
    <t>DVD Гражданская война в России. 1917-1921 гг.</t>
  </si>
  <si>
    <t>DVD Две революции. 1917 год.</t>
  </si>
  <si>
    <t>DVD История СССР. Первые годы.</t>
  </si>
  <si>
    <t>DVD История Второй Мировой войны</t>
  </si>
  <si>
    <t xml:space="preserve">DVD Великая Отечественная война 1941-45 гг. </t>
  </si>
  <si>
    <t>DVD Открытие Москвы</t>
  </si>
  <si>
    <t>DVD Большой Кремлевский Дворец</t>
  </si>
  <si>
    <t>DVD Пушкинская Москва</t>
  </si>
  <si>
    <t xml:space="preserve">DVD Московский модерн </t>
  </si>
  <si>
    <t>DVD Знаменитые московские особняки 1,2</t>
  </si>
  <si>
    <t>DVD Храм Покрова на Красной площади</t>
  </si>
  <si>
    <t>DVD Дворцы Санкт-Петербурга</t>
  </si>
  <si>
    <t xml:space="preserve">DVD Великий Эрмитаж </t>
  </si>
  <si>
    <t xml:space="preserve">DVD Русские императорские дворцы </t>
  </si>
  <si>
    <t>DVD Исаакиевский собор</t>
  </si>
  <si>
    <t>E-mail: info@schoolformat-ekb.ru</t>
  </si>
  <si>
    <t>кабинет истории</t>
  </si>
  <si>
    <t>ООО "Школьный формат"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</si>
</sst>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руб.&quot;"/>
    <numFmt numFmtId="165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CyrillicGaramond"/>
      <family val="0"/>
    </font>
    <font>
      <b/>
      <i/>
      <sz val="10"/>
      <name val="CyrillicGaramond"/>
      <family val="0"/>
    </font>
    <font>
      <sz val="11"/>
      <name val="Arial"/>
      <family val="2"/>
    </font>
    <font>
      <b/>
      <sz val="14"/>
      <name val="CyrillicGaramond"/>
      <family val="0"/>
    </font>
    <font>
      <b/>
      <sz val="14"/>
      <name val="Arial Cyr"/>
      <family val="0"/>
    </font>
    <font>
      <b/>
      <i/>
      <sz val="10"/>
      <color indexed="10"/>
      <name val="CyrillicGaramond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color indexed="3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9"/>
      <name val="Arial"/>
      <family val="2"/>
    </font>
    <font>
      <sz val="10"/>
      <color indexed="8"/>
      <name val="Arial Cyr"/>
      <family val="0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Continuous" vertical="top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 vertical="top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 vertical="top"/>
    </xf>
    <xf numFmtId="0" fontId="13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top"/>
    </xf>
    <xf numFmtId="0" fontId="13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 vertical="top"/>
    </xf>
    <xf numFmtId="0" fontId="13" fillId="0" borderId="1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14" fillId="33" borderId="19" xfId="0" applyFont="1" applyFill="1" applyBorder="1" applyAlignment="1">
      <alignment horizontal="center" vertical="top"/>
    </xf>
    <xf numFmtId="0" fontId="15" fillId="33" borderId="13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/>
    </xf>
    <xf numFmtId="0" fontId="0" fillId="34" borderId="19" xfId="0" applyFill="1" applyBorder="1" applyAlignment="1">
      <alignment horizontal="center" vertical="top"/>
    </xf>
    <xf numFmtId="0" fontId="12" fillId="34" borderId="13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top"/>
    </xf>
    <xf numFmtId="0" fontId="18" fillId="0" borderId="16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/>
    </xf>
    <xf numFmtId="0" fontId="18" fillId="0" borderId="20" xfId="0" applyFont="1" applyFill="1" applyBorder="1" applyAlignment="1">
      <alignment vertical="top"/>
    </xf>
    <xf numFmtId="0" fontId="18" fillId="0" borderId="18" xfId="0" applyFont="1" applyFill="1" applyBorder="1" applyAlignment="1">
      <alignment vertical="top"/>
    </xf>
    <xf numFmtId="0" fontId="18" fillId="0" borderId="14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 wrapText="1"/>
    </xf>
    <xf numFmtId="0" fontId="0" fillId="34" borderId="21" xfId="0" applyFill="1" applyBorder="1" applyAlignment="1">
      <alignment horizontal="center" vertical="top"/>
    </xf>
    <xf numFmtId="0" fontId="0" fillId="34" borderId="22" xfId="0" applyFill="1" applyBorder="1" applyAlignment="1">
      <alignment horizontal="center" vertical="top"/>
    </xf>
    <xf numFmtId="0" fontId="13" fillId="34" borderId="2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165" fontId="13" fillId="0" borderId="14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18" fillId="0" borderId="11" xfId="0" applyFont="1" applyFill="1" applyBorder="1" applyAlignment="1">
      <alignment vertical="top"/>
    </xf>
    <xf numFmtId="0" fontId="10" fillId="2" borderId="15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left"/>
    </xf>
    <xf numFmtId="0" fontId="13" fillId="2" borderId="15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/>
    </xf>
    <xf numFmtId="0" fontId="10" fillId="3" borderId="14" xfId="0" applyFont="1" applyFill="1" applyBorder="1" applyAlignment="1">
      <alignment vertical="top" wrapText="1"/>
    </xf>
    <xf numFmtId="0" fontId="13" fillId="3" borderId="15" xfId="0" applyFont="1" applyFill="1" applyBorder="1" applyAlignment="1">
      <alignment vertical="top" wrapText="1"/>
    </xf>
    <xf numFmtId="0" fontId="13" fillId="3" borderId="14" xfId="0" applyFont="1" applyFill="1" applyBorder="1" applyAlignment="1">
      <alignment vertical="top" wrapText="1"/>
    </xf>
    <xf numFmtId="0" fontId="10" fillId="4" borderId="14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vertical="top"/>
    </xf>
    <xf numFmtId="0" fontId="13" fillId="4" borderId="14" xfId="0" applyFont="1" applyFill="1" applyBorder="1" applyAlignment="1">
      <alignment vertical="top" wrapText="1"/>
    </xf>
    <xf numFmtId="0" fontId="10" fillId="5" borderId="18" xfId="0" applyFont="1" applyFill="1" applyBorder="1" applyAlignment="1">
      <alignment vertical="top" wrapText="1"/>
    </xf>
    <xf numFmtId="0" fontId="13" fillId="5" borderId="14" xfId="0" applyFont="1" applyFill="1" applyBorder="1" applyAlignment="1">
      <alignment vertical="top" wrapText="1"/>
    </xf>
    <xf numFmtId="0" fontId="10" fillId="6" borderId="14" xfId="0" applyFont="1" applyFill="1" applyBorder="1" applyAlignment="1">
      <alignment vertical="top" wrapText="1"/>
    </xf>
    <xf numFmtId="0" fontId="13" fillId="6" borderId="15" xfId="0" applyFont="1" applyFill="1" applyBorder="1" applyAlignment="1">
      <alignment vertical="top" wrapText="1"/>
    </xf>
    <xf numFmtId="0" fontId="13" fillId="6" borderId="14" xfId="0" applyFont="1" applyFill="1" applyBorder="1" applyAlignment="1">
      <alignment vertical="top" wrapText="1"/>
    </xf>
    <xf numFmtId="0" fontId="13" fillId="6" borderId="14" xfId="0" applyFont="1" applyFill="1" applyBorder="1" applyAlignment="1">
      <alignment vertical="top"/>
    </xf>
    <xf numFmtId="0" fontId="10" fillId="7" borderId="14" xfId="0" applyFont="1" applyFill="1" applyBorder="1" applyAlignment="1">
      <alignment vertical="top" wrapText="1"/>
    </xf>
    <xf numFmtId="0" fontId="13" fillId="7" borderId="15" xfId="0" applyFont="1" applyFill="1" applyBorder="1" applyAlignment="1">
      <alignment vertical="top" wrapText="1"/>
    </xf>
    <xf numFmtId="0" fontId="13" fillId="7" borderId="14" xfId="0" applyFont="1" applyFill="1" applyBorder="1" applyAlignment="1">
      <alignment vertical="top" wrapText="1"/>
    </xf>
    <xf numFmtId="0" fontId="13" fillId="7" borderId="14" xfId="0" applyFont="1" applyFill="1" applyBorder="1" applyAlignment="1">
      <alignment vertical="top"/>
    </xf>
    <xf numFmtId="0" fontId="10" fillId="2" borderId="14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/>
    </xf>
    <xf numFmtId="0" fontId="13" fillId="3" borderId="14" xfId="0" applyFont="1" applyFill="1" applyBorder="1" applyAlignment="1">
      <alignment vertical="top"/>
    </xf>
    <xf numFmtId="0" fontId="13" fillId="4" borderId="14" xfId="0" applyFont="1" applyFill="1" applyBorder="1" applyAlignment="1">
      <alignment wrapText="1"/>
    </xf>
    <xf numFmtId="49" fontId="18" fillId="0" borderId="18" xfId="0" applyNumberFormat="1" applyFont="1" applyFill="1" applyBorder="1" applyAlignment="1">
      <alignment horizontal="left"/>
    </xf>
    <xf numFmtId="0" fontId="13" fillId="4" borderId="18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/>
    </xf>
    <xf numFmtId="0" fontId="0" fillId="34" borderId="24" xfId="0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0" fontId="13" fillId="34" borderId="25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vertical="top" wrapText="1"/>
    </xf>
    <xf numFmtId="0" fontId="0" fillId="33" borderId="22" xfId="0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4" xfId="0" applyFont="1" applyBorder="1" applyAlignment="1">
      <alignment wrapText="1"/>
    </xf>
    <xf numFmtId="0" fontId="13" fillId="35" borderId="14" xfId="0" applyFont="1" applyFill="1" applyBorder="1" applyAlignment="1">
      <alignment horizontal="left" vertical="top" wrapText="1"/>
    </xf>
    <xf numFmtId="0" fontId="0" fillId="33" borderId="2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3" fillId="0" borderId="16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vertical="top"/>
    </xf>
    <xf numFmtId="0" fontId="13" fillId="0" borderId="27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vertical="top"/>
    </xf>
    <xf numFmtId="0" fontId="0" fillId="0" borderId="15" xfId="0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top"/>
    </xf>
    <xf numFmtId="0" fontId="13" fillId="36" borderId="14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36" borderId="30" xfId="0" applyFont="1" applyFill="1" applyBorder="1" applyAlignment="1">
      <alignment vertical="top" wrapText="1"/>
    </xf>
    <xf numFmtId="0" fontId="13" fillId="36" borderId="18" xfId="0" applyFont="1" applyFill="1" applyBorder="1" applyAlignment="1">
      <alignment vertical="top" wrapText="1"/>
    </xf>
    <xf numFmtId="0" fontId="13" fillId="36" borderId="14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33" borderId="2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16" fillId="34" borderId="23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3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3</xdr:col>
      <xdr:colOff>9525</xdr:colOff>
      <xdr:row>2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857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73"/>
  <sheetViews>
    <sheetView tabSelected="1" zoomScalePageLayoutView="0" workbookViewId="0" topLeftCell="A1">
      <selection activeCell="H8" sqref="H8"/>
    </sheetView>
  </sheetViews>
  <sheetFormatPr defaultColWidth="14.7109375" defaultRowHeight="15"/>
  <cols>
    <col min="1" max="2" width="14.7109375" style="15" customWidth="1"/>
    <col min="3" max="3" width="6.8515625" style="0" customWidth="1"/>
    <col min="4" max="4" width="64.421875" style="0" customWidth="1"/>
    <col min="5" max="254" width="9.140625" style="0" customWidth="1"/>
  </cols>
  <sheetData>
    <row r="1" spans="1:247" s="7" customFormat="1" ht="28.5" customHeight="1">
      <c r="A1" s="1"/>
      <c r="B1" s="1"/>
      <c r="C1" s="2"/>
      <c r="D1" s="3"/>
      <c r="E1" s="4" t="s">
        <v>0</v>
      </c>
      <c r="F1" s="2"/>
      <c r="G1" s="5"/>
      <c r="H1" s="6"/>
      <c r="I1" s="6"/>
      <c r="J1" s="6"/>
      <c r="K1" s="6"/>
      <c r="L1" s="6"/>
      <c r="M1" s="6"/>
      <c r="N1" s="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7" customFormat="1" ht="26.25" customHeight="1">
      <c r="A2" s="1"/>
      <c r="B2" s="1"/>
      <c r="C2" s="1"/>
      <c r="D2" s="3"/>
      <c r="E2" s="4" t="s">
        <v>1</v>
      </c>
      <c r="F2" s="2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47" s="7" customFormat="1" ht="30.75" customHeight="1">
      <c r="A3" s="1"/>
      <c r="B3" s="1"/>
      <c r="C3" s="1"/>
      <c r="D3" s="3"/>
      <c r="E3" s="8" t="s">
        <v>434</v>
      </c>
      <c r="F3" s="2"/>
      <c r="G3" s="6"/>
      <c r="H3" s="6"/>
      <c r="I3" s="6"/>
      <c r="J3" s="6"/>
      <c r="K3" s="6"/>
      <c r="L3" s="6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2:247" s="7" customFormat="1" ht="18">
      <c r="B4" s="135" t="s">
        <v>2</v>
      </c>
      <c r="C4" s="136"/>
      <c r="D4" s="136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2:247" s="7" customFormat="1" ht="18">
      <c r="B5" s="137" t="s">
        <v>435</v>
      </c>
      <c r="C5" s="136"/>
      <c r="D5" s="136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s="7" customFormat="1" ht="18">
      <c r="A6" s="10"/>
      <c r="B6" s="137" t="s">
        <v>436</v>
      </c>
      <c r="C6" s="136"/>
      <c r="D6" s="136"/>
      <c r="E6" s="13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5" s="7" customFormat="1" ht="15">
      <c r="A7" s="10"/>
      <c r="B7" s="10"/>
      <c r="C7" s="11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1:245" s="7" customFormat="1" ht="15">
      <c r="A8" s="10"/>
      <c r="B8" s="10"/>
      <c r="C8" s="11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1:245" s="7" customFormat="1" ht="15">
      <c r="A9" s="10"/>
      <c r="B9" s="10"/>
      <c r="C9" s="13"/>
      <c r="D9" s="1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3:5" ht="15.75" thickBot="1">
      <c r="C10" s="16"/>
      <c r="D10" s="17"/>
      <c r="E10" s="18">
        <f>SUM(E13:E273)</f>
        <v>0</v>
      </c>
    </row>
    <row r="11" spans="1:5" ht="39.75" customHeight="1" thickBot="1">
      <c r="A11" s="19" t="s">
        <v>3</v>
      </c>
      <c r="B11" s="19" t="s">
        <v>4</v>
      </c>
      <c r="C11" s="20" t="s">
        <v>5</v>
      </c>
      <c r="D11" s="21" t="s">
        <v>6</v>
      </c>
      <c r="E11" s="22" t="s">
        <v>7</v>
      </c>
    </row>
    <row r="12" spans="1:5" ht="15">
      <c r="A12" s="23"/>
      <c r="B12" s="23"/>
      <c r="C12" s="24"/>
      <c r="D12" s="25" t="s">
        <v>8</v>
      </c>
      <c r="E12" s="26"/>
    </row>
    <row r="13" spans="1:5" ht="15">
      <c r="A13" s="27"/>
      <c r="B13" s="27"/>
      <c r="C13" s="28">
        <v>1</v>
      </c>
      <c r="D13" s="29" t="s">
        <v>9</v>
      </c>
      <c r="E13" s="30"/>
    </row>
    <row r="14" spans="1:5" ht="15">
      <c r="A14" s="31"/>
      <c r="B14" s="31"/>
      <c r="C14" s="32">
        <f>C13+1</f>
        <v>2</v>
      </c>
      <c r="D14" s="33" t="s">
        <v>10</v>
      </c>
      <c r="E14" s="34"/>
    </row>
    <row r="15" spans="1:5" ht="15.75" thickBot="1">
      <c r="A15" s="35"/>
      <c r="B15" s="35"/>
      <c r="C15" s="36">
        <f>C14+1</f>
        <v>3</v>
      </c>
      <c r="D15" s="37" t="s">
        <v>11</v>
      </c>
      <c r="E15" s="38"/>
    </row>
    <row r="16" spans="1:5" ht="15.75" thickBot="1">
      <c r="A16" s="39"/>
      <c r="B16" s="39"/>
      <c r="C16" s="40"/>
      <c r="D16" s="41" t="s">
        <v>12</v>
      </c>
      <c r="E16" s="42"/>
    </row>
    <row r="17" spans="1:5" ht="15.75" thickBot="1">
      <c r="A17" s="43"/>
      <c r="B17" s="43"/>
      <c r="C17" s="44"/>
      <c r="D17" s="138" t="s">
        <v>13</v>
      </c>
      <c r="E17" s="139"/>
    </row>
    <row r="18" spans="1:5" ht="25.5">
      <c r="A18" s="45" t="s">
        <v>14</v>
      </c>
      <c r="B18" s="46" t="s">
        <v>15</v>
      </c>
      <c r="C18" s="47">
        <f>C15+1</f>
        <v>4</v>
      </c>
      <c r="D18" s="48" t="s">
        <v>16</v>
      </c>
      <c r="E18" s="49"/>
    </row>
    <row r="19" spans="1:5" ht="25.5">
      <c r="A19" s="45" t="s">
        <v>14</v>
      </c>
      <c r="B19" s="46" t="s">
        <v>17</v>
      </c>
      <c r="C19" s="50">
        <f>C18+1</f>
        <v>5</v>
      </c>
      <c r="D19" s="51" t="s">
        <v>18</v>
      </c>
      <c r="E19" s="52"/>
    </row>
    <row r="20" spans="1:5" ht="25.5">
      <c r="A20" s="45" t="s">
        <v>14</v>
      </c>
      <c r="B20" s="46" t="s">
        <v>19</v>
      </c>
      <c r="C20" s="50">
        <f aca="true" t="shared" si="0" ref="C20:C46">C19+1</f>
        <v>6</v>
      </c>
      <c r="D20" s="51" t="s">
        <v>20</v>
      </c>
      <c r="E20" s="52"/>
    </row>
    <row r="21" spans="1:5" ht="25.5">
      <c r="A21" s="45" t="s">
        <v>14</v>
      </c>
      <c r="B21" s="46" t="s">
        <v>21</v>
      </c>
      <c r="C21" s="50">
        <f t="shared" si="0"/>
        <v>7</v>
      </c>
      <c r="D21" s="51" t="s">
        <v>22</v>
      </c>
      <c r="E21" s="52"/>
    </row>
    <row r="22" spans="1:5" ht="25.5">
      <c r="A22" s="45" t="s">
        <v>14</v>
      </c>
      <c r="B22" s="46" t="s">
        <v>23</v>
      </c>
      <c r="C22" s="50">
        <f t="shared" si="0"/>
        <v>8</v>
      </c>
      <c r="D22" s="51" t="s">
        <v>24</v>
      </c>
      <c r="E22" s="52"/>
    </row>
    <row r="23" spans="1:5" ht="25.5">
      <c r="A23" s="45" t="s">
        <v>14</v>
      </c>
      <c r="B23" s="46" t="s">
        <v>25</v>
      </c>
      <c r="C23" s="50">
        <f t="shared" si="0"/>
        <v>9</v>
      </c>
      <c r="D23" s="51" t="s">
        <v>26</v>
      </c>
      <c r="E23" s="52"/>
    </row>
    <row r="24" spans="1:5" ht="25.5">
      <c r="A24" s="45" t="s">
        <v>14</v>
      </c>
      <c r="B24" s="46" t="s">
        <v>27</v>
      </c>
      <c r="C24" s="50">
        <f t="shared" si="0"/>
        <v>10</v>
      </c>
      <c r="D24" s="51" t="s">
        <v>28</v>
      </c>
      <c r="E24" s="52"/>
    </row>
    <row r="25" spans="1:5" ht="25.5">
      <c r="A25" s="45" t="s">
        <v>14</v>
      </c>
      <c r="B25" s="46" t="s">
        <v>29</v>
      </c>
      <c r="C25" s="50">
        <f t="shared" si="0"/>
        <v>11</v>
      </c>
      <c r="D25" s="51" t="s">
        <v>30</v>
      </c>
      <c r="E25" s="52"/>
    </row>
    <row r="26" spans="1:5" ht="25.5">
      <c r="A26" s="45" t="s">
        <v>14</v>
      </c>
      <c r="B26" s="46" t="s">
        <v>31</v>
      </c>
      <c r="C26" s="50">
        <f t="shared" si="0"/>
        <v>12</v>
      </c>
      <c r="D26" s="51" t="s">
        <v>32</v>
      </c>
      <c r="E26" s="52"/>
    </row>
    <row r="27" spans="1:5" ht="25.5">
      <c r="A27" s="45" t="s">
        <v>14</v>
      </c>
      <c r="B27" s="46" t="s">
        <v>33</v>
      </c>
      <c r="C27" s="50">
        <f t="shared" si="0"/>
        <v>13</v>
      </c>
      <c r="D27" s="51" t="s">
        <v>34</v>
      </c>
      <c r="E27" s="52"/>
    </row>
    <row r="28" spans="1:5" ht="25.5">
      <c r="A28" s="45" t="s">
        <v>14</v>
      </c>
      <c r="B28" s="46" t="s">
        <v>35</v>
      </c>
      <c r="C28" s="50">
        <f t="shared" si="0"/>
        <v>14</v>
      </c>
      <c r="D28" s="51" t="s">
        <v>36</v>
      </c>
      <c r="E28" s="52"/>
    </row>
    <row r="29" spans="1:5" ht="15">
      <c r="A29" s="45" t="s">
        <v>14</v>
      </c>
      <c r="B29" s="46" t="s">
        <v>37</v>
      </c>
      <c r="C29" s="50">
        <f t="shared" si="0"/>
        <v>15</v>
      </c>
      <c r="D29" s="51" t="s">
        <v>38</v>
      </c>
      <c r="E29" s="52"/>
    </row>
    <row r="30" spans="1:5" ht="25.5">
      <c r="A30" s="45" t="s">
        <v>14</v>
      </c>
      <c r="B30" s="46" t="s">
        <v>39</v>
      </c>
      <c r="C30" s="50">
        <f t="shared" si="0"/>
        <v>16</v>
      </c>
      <c r="D30" s="51" t="s">
        <v>40</v>
      </c>
      <c r="E30" s="52"/>
    </row>
    <row r="31" spans="1:5" ht="25.5">
      <c r="A31" s="45" t="s">
        <v>14</v>
      </c>
      <c r="B31" s="46" t="s">
        <v>41</v>
      </c>
      <c r="C31" s="50">
        <f t="shared" si="0"/>
        <v>17</v>
      </c>
      <c r="D31" s="51" t="s">
        <v>42</v>
      </c>
      <c r="E31" s="52"/>
    </row>
    <row r="32" spans="1:5" ht="25.5">
      <c r="A32" s="45" t="s">
        <v>14</v>
      </c>
      <c r="B32" s="46" t="s">
        <v>43</v>
      </c>
      <c r="C32" s="50">
        <f t="shared" si="0"/>
        <v>18</v>
      </c>
      <c r="D32" s="51" t="s">
        <v>44</v>
      </c>
      <c r="E32" s="52"/>
    </row>
    <row r="33" spans="1:5" ht="25.5">
      <c r="A33" s="45" t="s">
        <v>14</v>
      </c>
      <c r="B33" s="46" t="s">
        <v>45</v>
      </c>
      <c r="C33" s="50">
        <f t="shared" si="0"/>
        <v>19</v>
      </c>
      <c r="D33" s="51" t="s">
        <v>46</v>
      </c>
      <c r="E33" s="52"/>
    </row>
    <row r="34" spans="1:5" ht="25.5">
      <c r="A34" s="45" t="s">
        <v>14</v>
      </c>
      <c r="B34" s="46" t="s">
        <v>47</v>
      </c>
      <c r="C34" s="50">
        <f t="shared" si="0"/>
        <v>20</v>
      </c>
      <c r="D34" s="51" t="s">
        <v>48</v>
      </c>
      <c r="E34" s="52"/>
    </row>
    <row r="35" spans="1:5" ht="25.5">
      <c r="A35" s="45" t="s">
        <v>14</v>
      </c>
      <c r="B35" s="53" t="s">
        <v>49</v>
      </c>
      <c r="C35" s="50">
        <f t="shared" si="0"/>
        <v>21</v>
      </c>
      <c r="D35" s="51" t="s">
        <v>50</v>
      </c>
      <c r="E35" s="52"/>
    </row>
    <row r="36" spans="1:5" ht="27.75" customHeight="1">
      <c r="A36" s="45" t="s">
        <v>14</v>
      </c>
      <c r="B36" s="46" t="s">
        <v>51</v>
      </c>
      <c r="C36" s="50">
        <f t="shared" si="0"/>
        <v>22</v>
      </c>
      <c r="D36" s="54" t="s">
        <v>52</v>
      </c>
      <c r="E36" s="52"/>
    </row>
    <row r="37" spans="1:5" ht="25.5">
      <c r="A37" s="45" t="s">
        <v>14</v>
      </c>
      <c r="B37" s="46" t="s">
        <v>53</v>
      </c>
      <c r="C37" s="50">
        <f t="shared" si="0"/>
        <v>23</v>
      </c>
      <c r="D37" s="48" t="s">
        <v>54</v>
      </c>
      <c r="E37" s="52"/>
    </row>
    <row r="38" spans="1:5" ht="25.5">
      <c r="A38" s="45" t="s">
        <v>14</v>
      </c>
      <c r="B38" s="46" t="s">
        <v>55</v>
      </c>
      <c r="C38" s="50">
        <f t="shared" si="0"/>
        <v>24</v>
      </c>
      <c r="D38" s="51" t="s">
        <v>56</v>
      </c>
      <c r="E38" s="52"/>
    </row>
    <row r="39" spans="1:5" ht="25.5">
      <c r="A39" s="45" t="s">
        <v>14</v>
      </c>
      <c r="B39" s="55" t="s">
        <v>57</v>
      </c>
      <c r="C39" s="50">
        <f t="shared" si="0"/>
        <v>25</v>
      </c>
      <c r="D39" s="51" t="s">
        <v>58</v>
      </c>
      <c r="E39" s="52"/>
    </row>
    <row r="40" spans="1:5" ht="15">
      <c r="A40" s="45" t="s">
        <v>14</v>
      </c>
      <c r="B40" s="56" t="s">
        <v>59</v>
      </c>
      <c r="C40" s="50">
        <f t="shared" si="0"/>
        <v>26</v>
      </c>
      <c r="D40" s="51" t="s">
        <v>60</v>
      </c>
      <c r="E40" s="52"/>
    </row>
    <row r="41" spans="1:5" ht="25.5">
      <c r="A41" s="45" t="s">
        <v>14</v>
      </c>
      <c r="B41" s="57" t="s">
        <v>61</v>
      </c>
      <c r="C41" s="50">
        <f t="shared" si="0"/>
        <v>27</v>
      </c>
      <c r="D41" s="51" t="s">
        <v>62</v>
      </c>
      <c r="E41" s="52"/>
    </row>
    <row r="42" spans="1:5" ht="25.5">
      <c r="A42" s="45" t="s">
        <v>14</v>
      </c>
      <c r="B42" s="58" t="s">
        <v>63</v>
      </c>
      <c r="C42" s="50">
        <f t="shared" si="0"/>
        <v>28</v>
      </c>
      <c r="D42" s="51" t="s">
        <v>64</v>
      </c>
      <c r="E42" s="52"/>
    </row>
    <row r="43" spans="1:5" ht="29.25" customHeight="1">
      <c r="A43" s="45" t="s">
        <v>14</v>
      </c>
      <c r="B43" s="59" t="s">
        <v>65</v>
      </c>
      <c r="C43" s="50">
        <f t="shared" si="0"/>
        <v>29</v>
      </c>
      <c r="D43" s="51" t="s">
        <v>66</v>
      </c>
      <c r="E43" s="52"/>
    </row>
    <row r="44" spans="1:5" ht="25.5">
      <c r="A44" s="45" t="s">
        <v>14</v>
      </c>
      <c r="B44" s="60" t="s">
        <v>67</v>
      </c>
      <c r="C44" s="50">
        <f t="shared" si="0"/>
        <v>30</v>
      </c>
      <c r="D44" s="51" t="s">
        <v>68</v>
      </c>
      <c r="E44" s="61"/>
    </row>
    <row r="45" spans="1:5" ht="15">
      <c r="A45" s="62" t="s">
        <v>69</v>
      </c>
      <c r="B45" s="63">
        <v>10820</v>
      </c>
      <c r="C45" s="50">
        <f t="shared" si="0"/>
        <v>31</v>
      </c>
      <c r="D45" s="51" t="s">
        <v>70</v>
      </c>
      <c r="E45" s="61"/>
    </row>
    <row r="46" spans="1:5" ht="15.75" thickBot="1">
      <c r="A46" s="62" t="s">
        <v>69</v>
      </c>
      <c r="B46" s="63">
        <v>10821</v>
      </c>
      <c r="C46" s="50">
        <f t="shared" si="0"/>
        <v>32</v>
      </c>
      <c r="D46" s="51" t="s">
        <v>71</v>
      </c>
      <c r="E46" s="61"/>
    </row>
    <row r="47" spans="1:5" ht="15.75" thickBot="1">
      <c r="A47" s="64"/>
      <c r="B47" s="65"/>
      <c r="C47" s="66"/>
      <c r="D47" s="140" t="s">
        <v>72</v>
      </c>
      <c r="E47" s="141"/>
    </row>
    <row r="48" spans="1:5" ht="15">
      <c r="A48" s="67" t="s">
        <v>73</v>
      </c>
      <c r="B48" s="67" t="s">
        <v>73</v>
      </c>
      <c r="C48" s="50">
        <f>C46+1</f>
        <v>33</v>
      </c>
      <c r="D48" s="68" t="s">
        <v>74</v>
      </c>
      <c r="E48" s="69"/>
    </row>
    <row r="49" spans="1:5" ht="15">
      <c r="A49" s="67" t="s">
        <v>73</v>
      </c>
      <c r="B49" s="67" t="s">
        <v>73</v>
      </c>
      <c r="C49" s="50">
        <f>C48+1</f>
        <v>34</v>
      </c>
      <c r="D49" s="68" t="s">
        <v>75</v>
      </c>
      <c r="E49" s="69"/>
    </row>
    <row r="50" spans="1:5" ht="15">
      <c r="A50" s="67" t="s">
        <v>73</v>
      </c>
      <c r="B50" s="67" t="s">
        <v>73</v>
      </c>
      <c r="C50" s="50">
        <f aca="true" t="shared" si="1" ref="C50:C62">C49+1</f>
        <v>35</v>
      </c>
      <c r="D50" s="68" t="s">
        <v>76</v>
      </c>
      <c r="E50" s="69"/>
    </row>
    <row r="51" spans="1:5" ht="15">
      <c r="A51" s="67" t="s">
        <v>73</v>
      </c>
      <c r="B51" s="67" t="s">
        <v>73</v>
      </c>
      <c r="C51" s="50">
        <f t="shared" si="1"/>
        <v>36</v>
      </c>
      <c r="D51" s="68" t="s">
        <v>77</v>
      </c>
      <c r="E51" s="69"/>
    </row>
    <row r="52" spans="1:5" ht="15">
      <c r="A52" s="67" t="s">
        <v>73</v>
      </c>
      <c r="B52" s="67" t="s">
        <v>73</v>
      </c>
      <c r="C52" s="50">
        <f t="shared" si="1"/>
        <v>37</v>
      </c>
      <c r="D52" s="68" t="s">
        <v>78</v>
      </c>
      <c r="E52" s="69"/>
    </row>
    <row r="53" spans="1:5" ht="25.5">
      <c r="A53" s="67" t="s">
        <v>69</v>
      </c>
      <c r="B53" s="67">
        <v>9330</v>
      </c>
      <c r="C53" s="50">
        <f t="shared" si="1"/>
        <v>38</v>
      </c>
      <c r="D53" s="68" t="s">
        <v>79</v>
      </c>
      <c r="E53" s="69"/>
    </row>
    <row r="54" spans="1:5" ht="25.5">
      <c r="A54" s="67" t="s">
        <v>69</v>
      </c>
      <c r="B54" s="67">
        <v>9331</v>
      </c>
      <c r="C54" s="50">
        <f t="shared" si="1"/>
        <v>39</v>
      </c>
      <c r="D54" s="68" t="s">
        <v>80</v>
      </c>
      <c r="E54" s="69"/>
    </row>
    <row r="55" spans="1:5" ht="25.5">
      <c r="A55" s="67" t="s">
        <v>69</v>
      </c>
      <c r="B55" s="67">
        <v>9337</v>
      </c>
      <c r="C55" s="50">
        <f t="shared" si="1"/>
        <v>40</v>
      </c>
      <c r="D55" s="68" t="s">
        <v>81</v>
      </c>
      <c r="E55" s="69"/>
    </row>
    <row r="56" spans="1:5" ht="25.5">
      <c r="A56" s="67" t="s">
        <v>69</v>
      </c>
      <c r="B56" s="67">
        <v>9334</v>
      </c>
      <c r="C56" s="50">
        <f t="shared" si="1"/>
        <v>41</v>
      </c>
      <c r="D56" s="68" t="s">
        <v>82</v>
      </c>
      <c r="E56" s="69"/>
    </row>
    <row r="57" spans="1:5" ht="25.5">
      <c r="A57" s="67" t="s">
        <v>69</v>
      </c>
      <c r="B57" s="67">
        <v>9339</v>
      </c>
      <c r="C57" s="50">
        <f t="shared" si="1"/>
        <v>42</v>
      </c>
      <c r="D57" s="68" t="s">
        <v>83</v>
      </c>
      <c r="E57" s="69"/>
    </row>
    <row r="58" spans="1:5" ht="25.5">
      <c r="A58" s="67" t="s">
        <v>69</v>
      </c>
      <c r="B58" s="67">
        <v>9333</v>
      </c>
      <c r="C58" s="50">
        <f t="shared" si="1"/>
        <v>43</v>
      </c>
      <c r="D58" s="68" t="s">
        <v>84</v>
      </c>
      <c r="E58" s="69"/>
    </row>
    <row r="59" spans="1:5" ht="25.5">
      <c r="A59" s="67" t="s">
        <v>69</v>
      </c>
      <c r="B59" s="67">
        <v>9332</v>
      </c>
      <c r="C59" s="50">
        <f t="shared" si="1"/>
        <v>44</v>
      </c>
      <c r="D59" s="68" t="s">
        <v>85</v>
      </c>
      <c r="E59" s="69"/>
    </row>
    <row r="60" spans="1:5" ht="25.5">
      <c r="A60" s="67" t="s">
        <v>69</v>
      </c>
      <c r="B60" s="67">
        <v>9335</v>
      </c>
      <c r="C60" s="50">
        <f t="shared" si="1"/>
        <v>45</v>
      </c>
      <c r="D60" s="68" t="s">
        <v>86</v>
      </c>
      <c r="E60" s="69"/>
    </row>
    <row r="61" spans="1:5" ht="25.5">
      <c r="A61" s="67" t="s">
        <v>69</v>
      </c>
      <c r="B61" s="67">
        <v>9336</v>
      </c>
      <c r="C61" s="50">
        <f t="shared" si="1"/>
        <v>46</v>
      </c>
      <c r="D61" s="68" t="s">
        <v>87</v>
      </c>
      <c r="E61" s="69"/>
    </row>
    <row r="62" spans="1:5" ht="26.25" thickBot="1">
      <c r="A62" s="67" t="s">
        <v>69</v>
      </c>
      <c r="B62" s="67">
        <v>9338</v>
      </c>
      <c r="C62" s="50">
        <f t="shared" si="1"/>
        <v>47</v>
      </c>
      <c r="D62" s="68" t="s">
        <v>88</v>
      </c>
      <c r="E62" s="69"/>
    </row>
    <row r="63" spans="1:5" ht="15.75" thickBot="1">
      <c r="A63" s="65"/>
      <c r="B63" s="65"/>
      <c r="C63" s="66"/>
      <c r="D63" s="140" t="s">
        <v>89</v>
      </c>
      <c r="E63" s="141"/>
    </row>
    <row r="64" spans="1:5" ht="25.5" customHeight="1">
      <c r="A64" s="45" t="s">
        <v>14</v>
      </c>
      <c r="B64" s="70" t="s">
        <v>90</v>
      </c>
      <c r="C64" s="50">
        <f>C62+1</f>
        <v>48</v>
      </c>
      <c r="D64" s="71" t="s">
        <v>91</v>
      </c>
      <c r="E64" s="52"/>
    </row>
    <row r="65" spans="1:5" ht="15">
      <c r="A65" s="45" t="s">
        <v>14</v>
      </c>
      <c r="B65" s="72" t="s">
        <v>92</v>
      </c>
      <c r="C65" s="50">
        <f>C64+1</f>
        <v>49</v>
      </c>
      <c r="D65" s="73" t="s">
        <v>93</v>
      </c>
      <c r="E65" s="52"/>
    </row>
    <row r="66" spans="1:5" ht="25.5">
      <c r="A66" s="45" t="s">
        <v>14</v>
      </c>
      <c r="B66" s="72" t="s">
        <v>94</v>
      </c>
      <c r="C66" s="50">
        <f aca="true" t="shared" si="2" ref="C66:C129">C65+1</f>
        <v>50</v>
      </c>
      <c r="D66" s="74" t="s">
        <v>95</v>
      </c>
      <c r="E66" s="52"/>
    </row>
    <row r="67" spans="1:5" ht="38.25">
      <c r="A67" s="45" t="s">
        <v>14</v>
      </c>
      <c r="B67" s="72" t="s">
        <v>96</v>
      </c>
      <c r="C67" s="50">
        <f t="shared" si="2"/>
        <v>51</v>
      </c>
      <c r="D67" s="74" t="s">
        <v>97</v>
      </c>
      <c r="E67" s="52"/>
    </row>
    <row r="68" spans="1:5" ht="25.5">
      <c r="A68" s="45" t="s">
        <v>14</v>
      </c>
      <c r="B68" s="72" t="s">
        <v>98</v>
      </c>
      <c r="C68" s="50">
        <f t="shared" si="2"/>
        <v>52</v>
      </c>
      <c r="D68" s="74" t="s">
        <v>99</v>
      </c>
      <c r="E68" s="52"/>
    </row>
    <row r="69" spans="1:5" ht="25.5">
      <c r="A69" s="45" t="s">
        <v>14</v>
      </c>
      <c r="B69" s="72" t="s">
        <v>100</v>
      </c>
      <c r="C69" s="50">
        <f t="shared" si="2"/>
        <v>53</v>
      </c>
      <c r="D69" s="74" t="s">
        <v>101</v>
      </c>
      <c r="E69" s="52"/>
    </row>
    <row r="70" spans="1:5" ht="51" customHeight="1">
      <c r="A70" s="45" t="s">
        <v>14</v>
      </c>
      <c r="B70" s="72" t="s">
        <v>102</v>
      </c>
      <c r="C70" s="50">
        <f t="shared" si="2"/>
        <v>54</v>
      </c>
      <c r="D70" s="74" t="s">
        <v>103</v>
      </c>
      <c r="E70" s="52"/>
    </row>
    <row r="71" spans="1:5" ht="51">
      <c r="A71" s="45" t="s">
        <v>14</v>
      </c>
      <c r="B71" s="72" t="s">
        <v>104</v>
      </c>
      <c r="C71" s="50">
        <f t="shared" si="2"/>
        <v>55</v>
      </c>
      <c r="D71" s="74" t="s">
        <v>105</v>
      </c>
      <c r="E71" s="52"/>
    </row>
    <row r="72" spans="1:5" ht="25.5">
      <c r="A72" s="45" t="s">
        <v>14</v>
      </c>
      <c r="B72" s="72" t="s">
        <v>106</v>
      </c>
      <c r="C72" s="50">
        <f t="shared" si="2"/>
        <v>56</v>
      </c>
      <c r="D72" s="74" t="s">
        <v>107</v>
      </c>
      <c r="E72" s="52"/>
    </row>
    <row r="73" spans="1:5" ht="15">
      <c r="A73" s="45" t="s">
        <v>14</v>
      </c>
      <c r="B73" s="72" t="s">
        <v>108</v>
      </c>
      <c r="C73" s="50">
        <f t="shared" si="2"/>
        <v>57</v>
      </c>
      <c r="D73" s="74" t="s">
        <v>109</v>
      </c>
      <c r="E73" s="52"/>
    </row>
    <row r="74" spans="1:5" ht="15">
      <c r="A74" s="45" t="s">
        <v>14</v>
      </c>
      <c r="B74" s="72" t="s">
        <v>110</v>
      </c>
      <c r="C74" s="50">
        <f t="shared" si="2"/>
        <v>58</v>
      </c>
      <c r="D74" s="74" t="s">
        <v>111</v>
      </c>
      <c r="E74" s="52"/>
    </row>
    <row r="75" spans="1:5" ht="25.5" customHeight="1">
      <c r="A75" s="45" t="s">
        <v>14</v>
      </c>
      <c r="B75" s="75" t="s">
        <v>112</v>
      </c>
      <c r="C75" s="50">
        <f t="shared" si="2"/>
        <v>59</v>
      </c>
      <c r="D75" s="76" t="s">
        <v>113</v>
      </c>
      <c r="E75" s="52"/>
    </row>
    <row r="76" spans="1:5" ht="15">
      <c r="A76" s="45" t="s">
        <v>14</v>
      </c>
      <c r="B76" s="72" t="s">
        <v>114</v>
      </c>
      <c r="C76" s="50">
        <f t="shared" si="2"/>
        <v>60</v>
      </c>
      <c r="D76" s="77" t="s">
        <v>115</v>
      </c>
      <c r="E76" s="52"/>
    </row>
    <row r="77" spans="1:5" ht="15">
      <c r="A77" s="45" t="s">
        <v>14</v>
      </c>
      <c r="B77" s="72" t="s">
        <v>116</v>
      </c>
      <c r="C77" s="50">
        <f t="shared" si="2"/>
        <v>61</v>
      </c>
      <c r="D77" s="78" t="s">
        <v>117</v>
      </c>
      <c r="E77" s="52"/>
    </row>
    <row r="78" spans="1:5" ht="13.5" customHeight="1">
      <c r="A78" s="45" t="s">
        <v>14</v>
      </c>
      <c r="B78" s="72" t="s">
        <v>118</v>
      </c>
      <c r="C78" s="50">
        <f t="shared" si="2"/>
        <v>62</v>
      </c>
      <c r="D78" s="78" t="s">
        <v>119</v>
      </c>
      <c r="E78" s="52"/>
    </row>
    <row r="79" spans="1:5" ht="15">
      <c r="A79" s="45" t="s">
        <v>14</v>
      </c>
      <c r="B79" s="72" t="s">
        <v>120</v>
      </c>
      <c r="C79" s="50">
        <f t="shared" si="2"/>
        <v>63</v>
      </c>
      <c r="D79" s="78" t="s">
        <v>121</v>
      </c>
      <c r="E79" s="52"/>
    </row>
    <row r="80" spans="1:5" ht="15">
      <c r="A80" s="45" t="s">
        <v>14</v>
      </c>
      <c r="B80" s="72" t="s">
        <v>122</v>
      </c>
      <c r="C80" s="50">
        <f t="shared" si="2"/>
        <v>64</v>
      </c>
      <c r="D80" s="78" t="s">
        <v>123</v>
      </c>
      <c r="E80" s="52"/>
    </row>
    <row r="81" spans="1:5" ht="25.5">
      <c r="A81" s="45" t="s">
        <v>14</v>
      </c>
      <c r="B81" s="72" t="s">
        <v>124</v>
      </c>
      <c r="C81" s="50">
        <f t="shared" si="2"/>
        <v>65</v>
      </c>
      <c r="D81" s="78" t="s">
        <v>125</v>
      </c>
      <c r="E81" s="52"/>
    </row>
    <row r="82" spans="1:5" ht="15">
      <c r="A82" s="45" t="s">
        <v>14</v>
      </c>
      <c r="B82" s="72" t="s">
        <v>126</v>
      </c>
      <c r="C82" s="50">
        <f t="shared" si="2"/>
        <v>66</v>
      </c>
      <c r="D82" s="78" t="s">
        <v>127</v>
      </c>
      <c r="E82" s="52"/>
    </row>
    <row r="83" spans="1:5" ht="25.5">
      <c r="A83" s="45" t="s">
        <v>14</v>
      </c>
      <c r="B83" s="72" t="s">
        <v>128</v>
      </c>
      <c r="C83" s="50">
        <f t="shared" si="2"/>
        <v>67</v>
      </c>
      <c r="D83" s="78" t="s">
        <v>129</v>
      </c>
      <c r="E83" s="52"/>
    </row>
    <row r="84" spans="1:5" ht="38.25">
      <c r="A84" s="45" t="s">
        <v>14</v>
      </c>
      <c r="B84" s="72" t="s">
        <v>130</v>
      </c>
      <c r="C84" s="50">
        <f t="shared" si="2"/>
        <v>68</v>
      </c>
      <c r="D84" s="78" t="s">
        <v>131</v>
      </c>
      <c r="E84" s="52"/>
    </row>
    <row r="85" spans="1:5" ht="38.25">
      <c r="A85" s="45" t="s">
        <v>14</v>
      </c>
      <c r="B85" s="72" t="s">
        <v>132</v>
      </c>
      <c r="C85" s="50">
        <f t="shared" si="2"/>
        <v>69</v>
      </c>
      <c r="D85" s="78" t="s">
        <v>133</v>
      </c>
      <c r="E85" s="52"/>
    </row>
    <row r="86" spans="1:5" ht="25.5">
      <c r="A86" s="45" t="s">
        <v>14</v>
      </c>
      <c r="B86" s="72" t="s">
        <v>134</v>
      </c>
      <c r="C86" s="50">
        <f t="shared" si="2"/>
        <v>70</v>
      </c>
      <c r="D86" s="78" t="s">
        <v>135</v>
      </c>
      <c r="E86" s="52"/>
    </row>
    <row r="87" spans="1:5" ht="15">
      <c r="A87" s="45" t="s">
        <v>14</v>
      </c>
      <c r="B87" s="72" t="s">
        <v>136</v>
      </c>
      <c r="C87" s="50">
        <f t="shared" si="2"/>
        <v>71</v>
      </c>
      <c r="D87" s="78" t="s">
        <v>137</v>
      </c>
      <c r="E87" s="52"/>
    </row>
    <row r="88" spans="1:5" ht="26.25" customHeight="1">
      <c r="A88" s="45" t="s">
        <v>14</v>
      </c>
      <c r="B88" s="75" t="s">
        <v>138</v>
      </c>
      <c r="C88" s="50">
        <f t="shared" si="2"/>
        <v>72</v>
      </c>
      <c r="D88" s="79" t="s">
        <v>139</v>
      </c>
      <c r="E88" s="52"/>
    </row>
    <row r="89" spans="1:5" ht="15">
      <c r="A89" s="45" t="s">
        <v>14</v>
      </c>
      <c r="B89" s="72" t="s">
        <v>140</v>
      </c>
      <c r="C89" s="50">
        <f t="shared" si="2"/>
        <v>73</v>
      </c>
      <c r="D89" s="80" t="s">
        <v>141</v>
      </c>
      <c r="E89" s="52"/>
    </row>
    <row r="90" spans="1:5" ht="15">
      <c r="A90" s="45" t="s">
        <v>14</v>
      </c>
      <c r="B90" s="72" t="s">
        <v>142</v>
      </c>
      <c r="C90" s="50">
        <f t="shared" si="2"/>
        <v>74</v>
      </c>
      <c r="D90" s="81" t="s">
        <v>143</v>
      </c>
      <c r="E90" s="52"/>
    </row>
    <row r="91" spans="1:5" ht="38.25">
      <c r="A91" s="45" t="s">
        <v>14</v>
      </c>
      <c r="B91" s="72" t="s">
        <v>144</v>
      </c>
      <c r="C91" s="50">
        <f t="shared" si="2"/>
        <v>75</v>
      </c>
      <c r="D91" s="82" t="s">
        <v>145</v>
      </c>
      <c r="E91" s="52"/>
    </row>
    <row r="92" spans="1:5" ht="15">
      <c r="A92" s="45" t="s">
        <v>14</v>
      </c>
      <c r="B92" s="72" t="s">
        <v>146</v>
      </c>
      <c r="C92" s="50">
        <f t="shared" si="2"/>
        <v>76</v>
      </c>
      <c r="D92" s="82" t="s">
        <v>147</v>
      </c>
      <c r="E92" s="52"/>
    </row>
    <row r="93" spans="1:5" ht="15">
      <c r="A93" s="45" t="s">
        <v>14</v>
      </c>
      <c r="B93" s="72" t="s">
        <v>148</v>
      </c>
      <c r="C93" s="50">
        <f t="shared" si="2"/>
        <v>77</v>
      </c>
      <c r="D93" s="82" t="s">
        <v>149</v>
      </c>
      <c r="E93" s="52"/>
    </row>
    <row r="94" spans="1:5" ht="25.5">
      <c r="A94" s="45" t="s">
        <v>14</v>
      </c>
      <c r="B94" s="72" t="s">
        <v>150</v>
      </c>
      <c r="C94" s="50">
        <f t="shared" si="2"/>
        <v>78</v>
      </c>
      <c r="D94" s="82" t="s">
        <v>151</v>
      </c>
      <c r="E94" s="52"/>
    </row>
    <row r="95" spans="1:5" ht="15">
      <c r="A95" s="45" t="s">
        <v>14</v>
      </c>
      <c r="B95" s="72" t="s">
        <v>152</v>
      </c>
      <c r="C95" s="50">
        <f t="shared" si="2"/>
        <v>79</v>
      </c>
      <c r="D95" s="82" t="s">
        <v>153</v>
      </c>
      <c r="E95" s="52"/>
    </row>
    <row r="96" spans="1:5" ht="15">
      <c r="A96" s="45" t="s">
        <v>14</v>
      </c>
      <c r="B96" s="72" t="s">
        <v>154</v>
      </c>
      <c r="C96" s="50">
        <f t="shared" si="2"/>
        <v>80</v>
      </c>
      <c r="D96" s="82" t="s">
        <v>155</v>
      </c>
      <c r="E96" s="52"/>
    </row>
    <row r="97" spans="1:5" ht="25.5">
      <c r="A97" s="45" t="s">
        <v>14</v>
      </c>
      <c r="B97" s="72" t="s">
        <v>156</v>
      </c>
      <c r="C97" s="50">
        <f t="shared" si="2"/>
        <v>81</v>
      </c>
      <c r="D97" s="82" t="s">
        <v>157</v>
      </c>
      <c r="E97" s="52"/>
    </row>
    <row r="98" spans="1:5" ht="15">
      <c r="A98" s="45" t="s">
        <v>14</v>
      </c>
      <c r="B98" s="72" t="s">
        <v>158</v>
      </c>
      <c r="C98" s="50">
        <f t="shared" si="2"/>
        <v>82</v>
      </c>
      <c r="D98" s="82" t="s">
        <v>159</v>
      </c>
      <c r="E98" s="52"/>
    </row>
    <row r="99" spans="1:5" ht="15">
      <c r="A99" s="45" t="s">
        <v>14</v>
      </c>
      <c r="B99" s="72" t="s">
        <v>160</v>
      </c>
      <c r="C99" s="50">
        <f t="shared" si="2"/>
        <v>83</v>
      </c>
      <c r="D99" s="82" t="s">
        <v>161</v>
      </c>
      <c r="E99" s="52"/>
    </row>
    <row r="100" spans="1:5" ht="15">
      <c r="A100" s="45" t="s">
        <v>14</v>
      </c>
      <c r="B100" s="72" t="s">
        <v>162</v>
      </c>
      <c r="C100" s="50">
        <f t="shared" si="2"/>
        <v>84</v>
      </c>
      <c r="D100" s="82" t="s">
        <v>163</v>
      </c>
      <c r="E100" s="52"/>
    </row>
    <row r="101" spans="1:5" ht="29.25" customHeight="1">
      <c r="A101" s="45" t="s">
        <v>14</v>
      </c>
      <c r="B101" s="75" t="s">
        <v>164</v>
      </c>
      <c r="C101" s="50">
        <f t="shared" si="2"/>
        <v>85</v>
      </c>
      <c r="D101" s="83" t="s">
        <v>165</v>
      </c>
      <c r="E101" s="52"/>
    </row>
    <row r="102" spans="1:5" ht="15">
      <c r="A102" s="45" t="s">
        <v>14</v>
      </c>
      <c r="B102" s="72" t="s">
        <v>166</v>
      </c>
      <c r="C102" s="50">
        <f t="shared" si="2"/>
        <v>86</v>
      </c>
      <c r="D102" s="84" t="s">
        <v>167</v>
      </c>
      <c r="E102" s="52"/>
    </row>
    <row r="103" spans="1:5" ht="15">
      <c r="A103" s="45" t="s">
        <v>14</v>
      </c>
      <c r="B103" s="72" t="s">
        <v>168</v>
      </c>
      <c r="C103" s="50">
        <f t="shared" si="2"/>
        <v>87</v>
      </c>
      <c r="D103" s="84" t="s">
        <v>169</v>
      </c>
      <c r="E103" s="52"/>
    </row>
    <row r="104" spans="1:5" ht="15">
      <c r="A104" s="45" t="s">
        <v>14</v>
      </c>
      <c r="B104" s="72" t="s">
        <v>170</v>
      </c>
      <c r="C104" s="50">
        <f t="shared" si="2"/>
        <v>88</v>
      </c>
      <c r="D104" s="84" t="s">
        <v>171</v>
      </c>
      <c r="E104" s="52"/>
    </row>
    <row r="105" spans="1:5" ht="25.5">
      <c r="A105" s="45" t="s">
        <v>14</v>
      </c>
      <c r="B105" s="72" t="s">
        <v>172</v>
      </c>
      <c r="C105" s="50">
        <f t="shared" si="2"/>
        <v>89</v>
      </c>
      <c r="D105" s="84" t="s">
        <v>173</v>
      </c>
      <c r="E105" s="52"/>
    </row>
    <row r="106" spans="1:5" ht="15">
      <c r="A106" s="45" t="s">
        <v>14</v>
      </c>
      <c r="B106" s="72" t="s">
        <v>174</v>
      </c>
      <c r="C106" s="50">
        <f t="shared" si="2"/>
        <v>90</v>
      </c>
      <c r="D106" s="84" t="s">
        <v>175</v>
      </c>
      <c r="E106" s="52"/>
    </row>
    <row r="107" spans="1:5" ht="25.5">
      <c r="A107" s="45" t="s">
        <v>14</v>
      </c>
      <c r="B107" s="72" t="s">
        <v>176</v>
      </c>
      <c r="C107" s="50">
        <f t="shared" si="2"/>
        <v>91</v>
      </c>
      <c r="D107" s="84" t="s">
        <v>177</v>
      </c>
      <c r="E107" s="52"/>
    </row>
    <row r="108" spans="1:5" ht="15">
      <c r="A108" s="45" t="s">
        <v>14</v>
      </c>
      <c r="B108" s="72" t="s">
        <v>178</v>
      </c>
      <c r="C108" s="50">
        <f t="shared" si="2"/>
        <v>92</v>
      </c>
      <c r="D108" s="84" t="s">
        <v>179</v>
      </c>
      <c r="E108" s="52"/>
    </row>
    <row r="109" spans="1:5" ht="15">
      <c r="A109" s="45" t="s">
        <v>14</v>
      </c>
      <c r="B109" s="72" t="s">
        <v>180</v>
      </c>
      <c r="C109" s="50">
        <f t="shared" si="2"/>
        <v>93</v>
      </c>
      <c r="D109" s="84" t="s">
        <v>181</v>
      </c>
      <c r="E109" s="52"/>
    </row>
    <row r="110" spans="1:5" ht="15">
      <c r="A110" s="45" t="s">
        <v>14</v>
      </c>
      <c r="B110" s="72" t="s">
        <v>182</v>
      </c>
      <c r="C110" s="50">
        <f t="shared" si="2"/>
        <v>94</v>
      </c>
      <c r="D110" s="84" t="s">
        <v>183</v>
      </c>
      <c r="E110" s="52"/>
    </row>
    <row r="111" spans="1:5" ht="15">
      <c r="A111" s="45" t="s">
        <v>14</v>
      </c>
      <c r="B111" s="72" t="s">
        <v>184</v>
      </c>
      <c r="C111" s="50">
        <f t="shared" si="2"/>
        <v>95</v>
      </c>
      <c r="D111" s="84" t="s">
        <v>185</v>
      </c>
      <c r="E111" s="52"/>
    </row>
    <row r="112" spans="1:5" ht="15">
      <c r="A112" s="45" t="s">
        <v>14</v>
      </c>
      <c r="B112" s="72" t="s">
        <v>186</v>
      </c>
      <c r="C112" s="50">
        <f t="shared" si="2"/>
        <v>96</v>
      </c>
      <c r="D112" s="84" t="s">
        <v>187</v>
      </c>
      <c r="E112" s="52"/>
    </row>
    <row r="113" spans="1:5" ht="25.5">
      <c r="A113" s="45" t="s">
        <v>14</v>
      </c>
      <c r="B113" s="72" t="s">
        <v>188</v>
      </c>
      <c r="C113" s="50">
        <f t="shared" si="2"/>
        <v>97</v>
      </c>
      <c r="D113" s="84" t="s">
        <v>189</v>
      </c>
      <c r="E113" s="52"/>
    </row>
    <row r="114" spans="1:5" ht="25.5">
      <c r="A114" s="45" t="s">
        <v>14</v>
      </c>
      <c r="B114" s="72" t="s">
        <v>190</v>
      </c>
      <c r="C114" s="50">
        <f t="shared" si="2"/>
        <v>98</v>
      </c>
      <c r="D114" s="84" t="s">
        <v>191</v>
      </c>
      <c r="E114" s="52"/>
    </row>
    <row r="115" spans="1:5" ht="15">
      <c r="A115" s="45" t="s">
        <v>14</v>
      </c>
      <c r="B115" s="72" t="s">
        <v>192</v>
      </c>
      <c r="C115" s="50">
        <f t="shared" si="2"/>
        <v>99</v>
      </c>
      <c r="D115" s="84" t="s">
        <v>193</v>
      </c>
      <c r="E115" s="52"/>
    </row>
    <row r="116" spans="1:5" ht="15">
      <c r="A116" s="45" t="s">
        <v>14</v>
      </c>
      <c r="B116" s="72" t="s">
        <v>194</v>
      </c>
      <c r="C116" s="50">
        <f t="shared" si="2"/>
        <v>100</v>
      </c>
      <c r="D116" s="84" t="s">
        <v>195</v>
      </c>
      <c r="E116" s="52"/>
    </row>
    <row r="117" spans="1:5" ht="15">
      <c r="A117" s="45" t="s">
        <v>14</v>
      </c>
      <c r="B117" s="72" t="s">
        <v>196</v>
      </c>
      <c r="C117" s="50">
        <f t="shared" si="2"/>
        <v>101</v>
      </c>
      <c r="D117" s="84" t="s">
        <v>197</v>
      </c>
      <c r="E117" s="52"/>
    </row>
    <row r="118" spans="1:5" ht="25.5">
      <c r="A118" s="45" t="s">
        <v>14</v>
      </c>
      <c r="B118" s="75" t="s">
        <v>198</v>
      </c>
      <c r="C118" s="50">
        <f t="shared" si="2"/>
        <v>102</v>
      </c>
      <c r="D118" s="85" t="s">
        <v>199</v>
      </c>
      <c r="E118" s="52"/>
    </row>
    <row r="119" spans="1:5" ht="15">
      <c r="A119" s="45" t="s">
        <v>14</v>
      </c>
      <c r="B119" s="72" t="s">
        <v>200</v>
      </c>
      <c r="C119" s="50">
        <f t="shared" si="2"/>
        <v>103</v>
      </c>
      <c r="D119" s="86" t="s">
        <v>201</v>
      </c>
      <c r="E119" s="52"/>
    </row>
    <row r="120" spans="1:5" ht="15">
      <c r="A120" s="45" t="s">
        <v>14</v>
      </c>
      <c r="B120" s="72" t="s">
        <v>202</v>
      </c>
      <c r="C120" s="50">
        <f t="shared" si="2"/>
        <v>104</v>
      </c>
      <c r="D120" s="87" t="s">
        <v>203</v>
      </c>
      <c r="E120" s="52"/>
    </row>
    <row r="121" spans="1:5" ht="15">
      <c r="A121" s="45" t="s">
        <v>14</v>
      </c>
      <c r="B121" s="72" t="s">
        <v>204</v>
      </c>
      <c r="C121" s="50">
        <f t="shared" si="2"/>
        <v>105</v>
      </c>
      <c r="D121" s="87" t="s">
        <v>205</v>
      </c>
      <c r="E121" s="52"/>
    </row>
    <row r="122" spans="1:5" ht="15">
      <c r="A122" s="45" t="s">
        <v>14</v>
      </c>
      <c r="B122" s="72" t="s">
        <v>206</v>
      </c>
      <c r="C122" s="50">
        <f t="shared" si="2"/>
        <v>106</v>
      </c>
      <c r="D122" s="87" t="s">
        <v>207</v>
      </c>
      <c r="E122" s="52"/>
    </row>
    <row r="123" spans="1:5" ht="15">
      <c r="A123" s="45" t="s">
        <v>14</v>
      </c>
      <c r="B123" s="72" t="s">
        <v>208</v>
      </c>
      <c r="C123" s="50">
        <f t="shared" si="2"/>
        <v>107</v>
      </c>
      <c r="D123" s="87" t="s">
        <v>209</v>
      </c>
      <c r="E123" s="52"/>
    </row>
    <row r="124" spans="1:5" ht="15">
      <c r="A124" s="45" t="s">
        <v>14</v>
      </c>
      <c r="B124" s="72" t="s">
        <v>210</v>
      </c>
      <c r="C124" s="50">
        <f t="shared" si="2"/>
        <v>108</v>
      </c>
      <c r="D124" s="87" t="s">
        <v>211</v>
      </c>
      <c r="E124" s="52"/>
    </row>
    <row r="125" spans="1:5" ht="15">
      <c r="A125" s="45" t="s">
        <v>14</v>
      </c>
      <c r="B125" s="72" t="s">
        <v>212</v>
      </c>
      <c r="C125" s="50">
        <f t="shared" si="2"/>
        <v>109</v>
      </c>
      <c r="D125" s="87" t="s">
        <v>213</v>
      </c>
      <c r="E125" s="52"/>
    </row>
    <row r="126" spans="1:5" ht="15">
      <c r="A126" s="45" t="s">
        <v>14</v>
      </c>
      <c r="B126" s="72" t="s">
        <v>214</v>
      </c>
      <c r="C126" s="50">
        <f t="shared" si="2"/>
        <v>110</v>
      </c>
      <c r="D126" s="87" t="s">
        <v>215</v>
      </c>
      <c r="E126" s="52"/>
    </row>
    <row r="127" spans="1:5" ht="15">
      <c r="A127" s="45" t="s">
        <v>14</v>
      </c>
      <c r="B127" s="72" t="s">
        <v>216</v>
      </c>
      <c r="C127" s="50">
        <f t="shared" si="2"/>
        <v>111</v>
      </c>
      <c r="D127" s="88" t="s">
        <v>217</v>
      </c>
      <c r="E127" s="52"/>
    </row>
    <row r="128" spans="1:5" ht="14.25" customHeight="1">
      <c r="A128" s="45" t="s">
        <v>14</v>
      </c>
      <c r="B128" s="72" t="s">
        <v>218</v>
      </c>
      <c r="C128" s="50">
        <f t="shared" si="2"/>
        <v>112</v>
      </c>
      <c r="D128" s="87" t="s">
        <v>219</v>
      </c>
      <c r="E128" s="52"/>
    </row>
    <row r="129" spans="1:5" ht="15">
      <c r="A129" s="45" t="s">
        <v>14</v>
      </c>
      <c r="B129" s="72" t="s">
        <v>220</v>
      </c>
      <c r="C129" s="50">
        <f t="shared" si="2"/>
        <v>113</v>
      </c>
      <c r="D129" s="87" t="s">
        <v>221</v>
      </c>
      <c r="E129" s="52"/>
    </row>
    <row r="130" spans="1:5" ht="15">
      <c r="A130" s="45" t="s">
        <v>14</v>
      </c>
      <c r="B130" s="72" t="s">
        <v>222</v>
      </c>
      <c r="C130" s="50">
        <f aca="true" t="shared" si="3" ref="C130:C185">C129+1</f>
        <v>114</v>
      </c>
      <c r="D130" s="87" t="s">
        <v>223</v>
      </c>
      <c r="E130" s="52"/>
    </row>
    <row r="131" spans="1:5" ht="15">
      <c r="A131" s="45" t="s">
        <v>14</v>
      </c>
      <c r="B131" s="72" t="s">
        <v>224</v>
      </c>
      <c r="C131" s="50">
        <f t="shared" si="3"/>
        <v>115</v>
      </c>
      <c r="D131" s="87" t="s">
        <v>225</v>
      </c>
      <c r="E131" s="52"/>
    </row>
    <row r="132" spans="1:5" ht="15">
      <c r="A132" s="45" t="s">
        <v>14</v>
      </c>
      <c r="B132" s="72" t="s">
        <v>226</v>
      </c>
      <c r="C132" s="50">
        <f t="shared" si="3"/>
        <v>116</v>
      </c>
      <c r="D132" s="87" t="s">
        <v>227</v>
      </c>
      <c r="E132" s="52"/>
    </row>
    <row r="133" spans="1:5" ht="15">
      <c r="A133" s="45" t="s">
        <v>14</v>
      </c>
      <c r="B133" s="72" t="s">
        <v>228</v>
      </c>
      <c r="C133" s="50">
        <f t="shared" si="3"/>
        <v>117</v>
      </c>
      <c r="D133" s="87" t="s">
        <v>229</v>
      </c>
      <c r="E133" s="52"/>
    </row>
    <row r="134" spans="1:5" ht="25.5">
      <c r="A134" s="45" t="s">
        <v>14</v>
      </c>
      <c r="B134" s="75" t="s">
        <v>230</v>
      </c>
      <c r="C134" s="50">
        <f t="shared" si="3"/>
        <v>118</v>
      </c>
      <c r="D134" s="89" t="s">
        <v>231</v>
      </c>
      <c r="E134" s="52"/>
    </row>
    <row r="135" spans="1:5" ht="15">
      <c r="A135" s="45" t="s">
        <v>14</v>
      </c>
      <c r="B135" s="72" t="s">
        <v>232</v>
      </c>
      <c r="C135" s="50">
        <f t="shared" si="3"/>
        <v>119</v>
      </c>
      <c r="D135" s="90" t="s">
        <v>233</v>
      </c>
      <c r="E135" s="52"/>
    </row>
    <row r="136" spans="1:5" ht="25.5">
      <c r="A136" s="45" t="s">
        <v>14</v>
      </c>
      <c r="B136" s="72" t="s">
        <v>234</v>
      </c>
      <c r="C136" s="50">
        <f t="shared" si="3"/>
        <v>120</v>
      </c>
      <c r="D136" s="91" t="s">
        <v>235</v>
      </c>
      <c r="E136" s="52"/>
    </row>
    <row r="137" spans="1:5" ht="15">
      <c r="A137" s="45" t="s">
        <v>14</v>
      </c>
      <c r="B137" s="72" t="s">
        <v>236</v>
      </c>
      <c r="C137" s="50">
        <f t="shared" si="3"/>
        <v>121</v>
      </c>
      <c r="D137" s="91" t="s">
        <v>237</v>
      </c>
      <c r="E137" s="52"/>
    </row>
    <row r="138" spans="1:5" ht="15">
      <c r="A138" s="45" t="s">
        <v>14</v>
      </c>
      <c r="B138" s="72" t="s">
        <v>238</v>
      </c>
      <c r="C138" s="50">
        <f t="shared" si="3"/>
        <v>122</v>
      </c>
      <c r="D138" s="91" t="s">
        <v>239</v>
      </c>
      <c r="E138" s="52"/>
    </row>
    <row r="139" spans="1:5" ht="15">
      <c r="A139" s="45" t="s">
        <v>14</v>
      </c>
      <c r="B139" s="72" t="s">
        <v>240</v>
      </c>
      <c r="C139" s="50">
        <f t="shared" si="3"/>
        <v>123</v>
      </c>
      <c r="D139" s="91" t="s">
        <v>241</v>
      </c>
      <c r="E139" s="52"/>
    </row>
    <row r="140" spans="1:5" ht="15">
      <c r="A140" s="45" t="s">
        <v>14</v>
      </c>
      <c r="B140" s="72" t="s">
        <v>242</v>
      </c>
      <c r="C140" s="50">
        <f t="shared" si="3"/>
        <v>124</v>
      </c>
      <c r="D140" s="91" t="s">
        <v>243</v>
      </c>
      <c r="E140" s="52"/>
    </row>
    <row r="141" spans="1:5" ht="15">
      <c r="A141" s="45" t="s">
        <v>14</v>
      </c>
      <c r="B141" s="72" t="s">
        <v>244</v>
      </c>
      <c r="C141" s="50">
        <f t="shared" si="3"/>
        <v>125</v>
      </c>
      <c r="D141" s="91" t="s">
        <v>245</v>
      </c>
      <c r="E141" s="52"/>
    </row>
    <row r="142" spans="1:5" ht="15">
      <c r="A142" s="45" t="s">
        <v>14</v>
      </c>
      <c r="B142" s="72" t="s">
        <v>246</v>
      </c>
      <c r="C142" s="50">
        <f t="shared" si="3"/>
        <v>126</v>
      </c>
      <c r="D142" s="92" t="s">
        <v>247</v>
      </c>
      <c r="E142" s="52"/>
    </row>
    <row r="143" spans="1:5" ht="15">
      <c r="A143" s="45" t="s">
        <v>14</v>
      </c>
      <c r="B143" s="72" t="s">
        <v>248</v>
      </c>
      <c r="C143" s="50">
        <f t="shared" si="3"/>
        <v>127</v>
      </c>
      <c r="D143" s="91" t="s">
        <v>249</v>
      </c>
      <c r="E143" s="52"/>
    </row>
    <row r="144" spans="1:5" ht="15">
      <c r="A144" s="45" t="s">
        <v>14</v>
      </c>
      <c r="B144" s="72" t="s">
        <v>250</v>
      </c>
      <c r="C144" s="50">
        <f t="shared" si="3"/>
        <v>128</v>
      </c>
      <c r="D144" s="91" t="s">
        <v>251</v>
      </c>
      <c r="E144" s="52"/>
    </row>
    <row r="145" spans="1:5" ht="15">
      <c r="A145" s="45" t="s">
        <v>14</v>
      </c>
      <c r="B145" s="72" t="s">
        <v>252</v>
      </c>
      <c r="C145" s="50">
        <f t="shared" si="3"/>
        <v>129</v>
      </c>
      <c r="D145" s="91" t="s">
        <v>253</v>
      </c>
      <c r="E145" s="52"/>
    </row>
    <row r="146" spans="1:5" ht="15">
      <c r="A146" s="45" t="s">
        <v>14</v>
      </c>
      <c r="B146" s="72" t="s">
        <v>254</v>
      </c>
      <c r="C146" s="50">
        <f t="shared" si="3"/>
        <v>130</v>
      </c>
      <c r="D146" s="91" t="s">
        <v>255</v>
      </c>
      <c r="E146" s="52"/>
    </row>
    <row r="147" spans="1:5" ht="15">
      <c r="A147" s="45" t="s">
        <v>14</v>
      </c>
      <c r="B147" s="72" t="s">
        <v>256</v>
      </c>
      <c r="C147" s="50">
        <f t="shared" si="3"/>
        <v>131</v>
      </c>
      <c r="D147" s="91" t="s">
        <v>257</v>
      </c>
      <c r="E147" s="52"/>
    </row>
    <row r="148" spans="1:5" ht="29.25" customHeight="1">
      <c r="A148" s="45" t="s">
        <v>14</v>
      </c>
      <c r="B148" s="75" t="s">
        <v>258</v>
      </c>
      <c r="C148" s="50">
        <f t="shared" si="3"/>
        <v>132</v>
      </c>
      <c r="D148" s="93" t="s">
        <v>259</v>
      </c>
      <c r="E148" s="52"/>
    </row>
    <row r="149" spans="1:5" ht="15">
      <c r="A149" s="45" t="s">
        <v>14</v>
      </c>
      <c r="B149" s="72" t="s">
        <v>260</v>
      </c>
      <c r="C149" s="50">
        <f t="shared" si="3"/>
        <v>133</v>
      </c>
      <c r="D149" s="73" t="s">
        <v>261</v>
      </c>
      <c r="E149" s="52"/>
    </row>
    <row r="150" spans="1:5" ht="38.25">
      <c r="A150" s="45" t="s">
        <v>14</v>
      </c>
      <c r="B150" s="72" t="s">
        <v>262</v>
      </c>
      <c r="C150" s="50">
        <f t="shared" si="3"/>
        <v>134</v>
      </c>
      <c r="D150" s="74" t="s">
        <v>263</v>
      </c>
      <c r="E150" s="52"/>
    </row>
    <row r="151" spans="1:5" ht="25.5">
      <c r="A151" s="45" t="s">
        <v>14</v>
      </c>
      <c r="B151" s="72" t="s">
        <v>264</v>
      </c>
      <c r="C151" s="50">
        <f t="shared" si="3"/>
        <v>135</v>
      </c>
      <c r="D151" s="74" t="s">
        <v>265</v>
      </c>
      <c r="E151" s="52"/>
    </row>
    <row r="152" spans="1:5" ht="25.5">
      <c r="A152" s="45" t="s">
        <v>14</v>
      </c>
      <c r="B152" s="72" t="s">
        <v>266</v>
      </c>
      <c r="C152" s="50">
        <f t="shared" si="3"/>
        <v>136</v>
      </c>
      <c r="D152" s="74" t="s">
        <v>267</v>
      </c>
      <c r="E152" s="52"/>
    </row>
    <row r="153" spans="1:5" ht="14.25" customHeight="1">
      <c r="A153" s="45" t="s">
        <v>14</v>
      </c>
      <c r="B153" s="72" t="s">
        <v>268</v>
      </c>
      <c r="C153" s="50">
        <f t="shared" si="3"/>
        <v>137</v>
      </c>
      <c r="D153" s="74" t="s">
        <v>269</v>
      </c>
      <c r="E153" s="52"/>
    </row>
    <row r="154" spans="1:5" ht="15">
      <c r="A154" s="45" t="s">
        <v>14</v>
      </c>
      <c r="B154" s="72" t="s">
        <v>270</v>
      </c>
      <c r="C154" s="50">
        <f t="shared" si="3"/>
        <v>138</v>
      </c>
      <c r="D154" s="74" t="s">
        <v>271</v>
      </c>
      <c r="E154" s="52"/>
    </row>
    <row r="155" spans="1:5" ht="15">
      <c r="A155" s="45" t="s">
        <v>14</v>
      </c>
      <c r="B155" s="72" t="s">
        <v>272</v>
      </c>
      <c r="C155" s="50">
        <f t="shared" si="3"/>
        <v>139</v>
      </c>
      <c r="D155" s="94" t="s">
        <v>273</v>
      </c>
      <c r="E155" s="52"/>
    </row>
    <row r="156" spans="1:5" ht="25.5">
      <c r="A156" s="45" t="s">
        <v>14</v>
      </c>
      <c r="B156" s="72" t="s">
        <v>274</v>
      </c>
      <c r="C156" s="50">
        <f t="shared" si="3"/>
        <v>140</v>
      </c>
      <c r="D156" s="74" t="s">
        <v>275</v>
      </c>
      <c r="E156" s="52"/>
    </row>
    <row r="157" spans="1:5" ht="25.5">
      <c r="A157" s="45" t="s">
        <v>14</v>
      </c>
      <c r="B157" s="72" t="s">
        <v>276</v>
      </c>
      <c r="C157" s="50">
        <f t="shared" si="3"/>
        <v>141</v>
      </c>
      <c r="D157" s="74" t="s">
        <v>277</v>
      </c>
      <c r="E157" s="52"/>
    </row>
    <row r="158" spans="1:5" ht="15">
      <c r="A158" s="45" t="s">
        <v>14</v>
      </c>
      <c r="B158" s="72" t="s">
        <v>278</v>
      </c>
      <c r="C158" s="50">
        <f t="shared" si="3"/>
        <v>142</v>
      </c>
      <c r="D158" s="94" t="s">
        <v>279</v>
      </c>
      <c r="E158" s="52"/>
    </row>
    <row r="159" spans="1:5" ht="25.5">
      <c r="A159" s="45" t="s">
        <v>14</v>
      </c>
      <c r="B159" s="72" t="s">
        <v>280</v>
      </c>
      <c r="C159" s="50">
        <f t="shared" si="3"/>
        <v>143</v>
      </c>
      <c r="D159" s="74" t="s">
        <v>281</v>
      </c>
      <c r="E159" s="52"/>
    </row>
    <row r="160" spans="1:5" ht="25.5">
      <c r="A160" s="45" t="s">
        <v>14</v>
      </c>
      <c r="B160" s="75" t="s">
        <v>282</v>
      </c>
      <c r="C160" s="50">
        <f t="shared" si="3"/>
        <v>144</v>
      </c>
      <c r="D160" s="76" t="s">
        <v>283</v>
      </c>
      <c r="E160" s="52"/>
    </row>
    <row r="161" spans="1:5" ht="25.5">
      <c r="A161" s="45" t="s">
        <v>14</v>
      </c>
      <c r="B161" s="72" t="s">
        <v>284</v>
      </c>
      <c r="C161" s="50">
        <f t="shared" si="3"/>
        <v>145</v>
      </c>
      <c r="D161" s="77" t="s">
        <v>285</v>
      </c>
      <c r="E161" s="52"/>
    </row>
    <row r="162" spans="1:5" ht="15">
      <c r="A162" s="45" t="s">
        <v>14</v>
      </c>
      <c r="B162" s="72" t="s">
        <v>286</v>
      </c>
      <c r="C162" s="50">
        <f t="shared" si="3"/>
        <v>146</v>
      </c>
      <c r="D162" s="78" t="s">
        <v>287</v>
      </c>
      <c r="E162" s="52"/>
    </row>
    <row r="163" spans="1:5" ht="15">
      <c r="A163" s="45" t="s">
        <v>14</v>
      </c>
      <c r="B163" s="72" t="s">
        <v>288</v>
      </c>
      <c r="C163" s="50">
        <f t="shared" si="3"/>
        <v>147</v>
      </c>
      <c r="D163" s="78" t="s">
        <v>289</v>
      </c>
      <c r="E163" s="52"/>
    </row>
    <row r="164" spans="1:5" ht="25.5">
      <c r="A164" s="45" t="s">
        <v>14</v>
      </c>
      <c r="B164" s="72" t="s">
        <v>290</v>
      </c>
      <c r="C164" s="50">
        <f t="shared" si="3"/>
        <v>148</v>
      </c>
      <c r="D164" s="78" t="s">
        <v>291</v>
      </c>
      <c r="E164" s="52"/>
    </row>
    <row r="165" spans="1:5" ht="15">
      <c r="A165" s="45" t="s">
        <v>14</v>
      </c>
      <c r="B165" s="72" t="s">
        <v>292</v>
      </c>
      <c r="C165" s="50">
        <f t="shared" si="3"/>
        <v>149</v>
      </c>
      <c r="D165" s="78" t="s">
        <v>293</v>
      </c>
      <c r="E165" s="52"/>
    </row>
    <row r="166" spans="1:5" ht="15">
      <c r="A166" s="45" t="s">
        <v>14</v>
      </c>
      <c r="B166" s="72" t="s">
        <v>294</v>
      </c>
      <c r="C166" s="50">
        <f t="shared" si="3"/>
        <v>150</v>
      </c>
      <c r="D166" s="78" t="s">
        <v>295</v>
      </c>
      <c r="E166" s="52"/>
    </row>
    <row r="167" spans="1:5" ht="15">
      <c r="A167" s="45" t="s">
        <v>14</v>
      </c>
      <c r="B167" s="72" t="s">
        <v>296</v>
      </c>
      <c r="C167" s="50">
        <f t="shared" si="3"/>
        <v>151</v>
      </c>
      <c r="D167" s="78" t="s">
        <v>297</v>
      </c>
      <c r="E167" s="52"/>
    </row>
    <row r="168" spans="1:5" ht="15">
      <c r="A168" s="45" t="s">
        <v>14</v>
      </c>
      <c r="B168" s="72" t="s">
        <v>298</v>
      </c>
      <c r="C168" s="50">
        <f t="shared" si="3"/>
        <v>152</v>
      </c>
      <c r="D168" s="78" t="s">
        <v>299</v>
      </c>
      <c r="E168" s="52"/>
    </row>
    <row r="169" spans="1:5" ht="13.5" customHeight="1">
      <c r="A169" s="45" t="s">
        <v>14</v>
      </c>
      <c r="B169" s="72" t="s">
        <v>300</v>
      </c>
      <c r="C169" s="50">
        <f t="shared" si="3"/>
        <v>153</v>
      </c>
      <c r="D169" s="78" t="s">
        <v>301</v>
      </c>
      <c r="E169" s="52"/>
    </row>
    <row r="170" spans="1:5" ht="15">
      <c r="A170" s="45" t="s">
        <v>14</v>
      </c>
      <c r="B170" s="72" t="s">
        <v>302</v>
      </c>
      <c r="C170" s="50">
        <f t="shared" si="3"/>
        <v>154</v>
      </c>
      <c r="D170" s="78" t="s">
        <v>303</v>
      </c>
      <c r="E170" s="52"/>
    </row>
    <row r="171" spans="1:5" ht="15">
      <c r="A171" s="45" t="s">
        <v>14</v>
      </c>
      <c r="B171" s="72" t="s">
        <v>304</v>
      </c>
      <c r="C171" s="50">
        <f t="shared" si="3"/>
        <v>155</v>
      </c>
      <c r="D171" s="95" t="s">
        <v>305</v>
      </c>
      <c r="E171" s="52"/>
    </row>
    <row r="172" spans="1:5" ht="25.5">
      <c r="A172" s="45" t="s">
        <v>14</v>
      </c>
      <c r="B172" s="75" t="s">
        <v>306</v>
      </c>
      <c r="C172" s="50">
        <f t="shared" si="3"/>
        <v>156</v>
      </c>
      <c r="D172" s="79" t="s">
        <v>307</v>
      </c>
      <c r="E172" s="52"/>
    </row>
    <row r="173" spans="1:5" ht="15">
      <c r="A173" s="45" t="s">
        <v>14</v>
      </c>
      <c r="B173" s="72" t="s">
        <v>308</v>
      </c>
      <c r="C173" s="50">
        <f t="shared" si="3"/>
        <v>157</v>
      </c>
      <c r="D173" s="80" t="s">
        <v>309</v>
      </c>
      <c r="E173" s="52"/>
    </row>
    <row r="174" spans="1:5" ht="15">
      <c r="A174" s="45" t="s">
        <v>14</v>
      </c>
      <c r="B174" s="72" t="s">
        <v>310</v>
      </c>
      <c r="C174" s="50">
        <f t="shared" si="3"/>
        <v>158</v>
      </c>
      <c r="D174" s="82" t="s">
        <v>311</v>
      </c>
      <c r="E174" s="52"/>
    </row>
    <row r="175" spans="1:5" ht="27" customHeight="1">
      <c r="A175" s="45" t="s">
        <v>14</v>
      </c>
      <c r="B175" s="72" t="s">
        <v>312</v>
      </c>
      <c r="C175" s="50">
        <f t="shared" si="3"/>
        <v>159</v>
      </c>
      <c r="D175" s="82" t="s">
        <v>313</v>
      </c>
      <c r="E175" s="52"/>
    </row>
    <row r="176" spans="1:5" ht="15">
      <c r="A176" s="45" t="s">
        <v>14</v>
      </c>
      <c r="B176" s="72" t="s">
        <v>314</v>
      </c>
      <c r="C176" s="50">
        <f t="shared" si="3"/>
        <v>160</v>
      </c>
      <c r="D176" s="82" t="s">
        <v>315</v>
      </c>
      <c r="E176" s="52"/>
    </row>
    <row r="177" spans="1:5" ht="25.5">
      <c r="A177" s="45" t="s">
        <v>14</v>
      </c>
      <c r="B177" s="72" t="s">
        <v>316</v>
      </c>
      <c r="C177" s="50">
        <f t="shared" si="3"/>
        <v>161</v>
      </c>
      <c r="D177" s="82" t="s">
        <v>317</v>
      </c>
      <c r="E177" s="52"/>
    </row>
    <row r="178" spans="1:5" ht="15">
      <c r="A178" s="45" t="s">
        <v>14</v>
      </c>
      <c r="B178" s="72" t="s">
        <v>318</v>
      </c>
      <c r="C178" s="50">
        <f t="shared" si="3"/>
        <v>162</v>
      </c>
      <c r="D178" s="82" t="s">
        <v>319</v>
      </c>
      <c r="E178" s="52"/>
    </row>
    <row r="179" spans="1:5" ht="25.5">
      <c r="A179" s="45" t="s">
        <v>14</v>
      </c>
      <c r="B179" s="72" t="s">
        <v>320</v>
      </c>
      <c r="C179" s="50">
        <f t="shared" si="3"/>
        <v>163</v>
      </c>
      <c r="D179" s="82" t="s">
        <v>321</v>
      </c>
      <c r="E179" s="52"/>
    </row>
    <row r="180" spans="1:5" ht="25.5">
      <c r="A180" s="45" t="s">
        <v>14</v>
      </c>
      <c r="B180" s="72" t="s">
        <v>322</v>
      </c>
      <c r="C180" s="50">
        <f t="shared" si="3"/>
        <v>164</v>
      </c>
      <c r="D180" s="82" t="s">
        <v>323</v>
      </c>
      <c r="E180" s="52"/>
    </row>
    <row r="181" spans="1:5" ht="15">
      <c r="A181" s="45" t="s">
        <v>14</v>
      </c>
      <c r="B181" s="72" t="s">
        <v>324</v>
      </c>
      <c r="C181" s="50">
        <f t="shared" si="3"/>
        <v>165</v>
      </c>
      <c r="D181" s="82" t="s">
        <v>325</v>
      </c>
      <c r="E181" s="52"/>
    </row>
    <row r="182" spans="1:5" ht="25.5">
      <c r="A182" s="45" t="s">
        <v>14</v>
      </c>
      <c r="B182" s="72" t="s">
        <v>326</v>
      </c>
      <c r="C182" s="50">
        <f t="shared" si="3"/>
        <v>166</v>
      </c>
      <c r="D182" s="82" t="s">
        <v>327</v>
      </c>
      <c r="E182" s="52"/>
    </row>
    <row r="183" spans="1:5" ht="15">
      <c r="A183" s="45" t="s">
        <v>14</v>
      </c>
      <c r="B183" s="72" t="s">
        <v>328</v>
      </c>
      <c r="C183" s="50">
        <f t="shared" si="3"/>
        <v>167</v>
      </c>
      <c r="D183" s="96" t="s">
        <v>329</v>
      </c>
      <c r="E183" s="52"/>
    </row>
    <row r="184" spans="1:5" ht="15">
      <c r="A184" s="45" t="s">
        <v>14</v>
      </c>
      <c r="B184" s="97" t="s">
        <v>330</v>
      </c>
      <c r="C184" s="50">
        <f t="shared" si="3"/>
        <v>168</v>
      </c>
      <c r="D184" s="98" t="s">
        <v>331</v>
      </c>
      <c r="E184" s="61"/>
    </row>
    <row r="185" spans="1:5" ht="29.25" customHeight="1">
      <c r="A185" s="45" t="s">
        <v>14</v>
      </c>
      <c r="B185" s="99" t="s">
        <v>332</v>
      </c>
      <c r="C185" s="50">
        <f t="shared" si="3"/>
        <v>169</v>
      </c>
      <c r="D185" s="82" t="s">
        <v>333</v>
      </c>
      <c r="E185" s="52"/>
    </row>
    <row r="186" spans="1:5" ht="15.75" customHeight="1" thickBot="1">
      <c r="A186" s="100"/>
      <c r="B186" s="101"/>
      <c r="C186" s="102"/>
      <c r="D186" s="142" t="s">
        <v>334</v>
      </c>
      <c r="E186" s="143"/>
    </row>
    <row r="187" spans="1:5" ht="15.75" customHeight="1">
      <c r="A187" s="67" t="s">
        <v>335</v>
      </c>
      <c r="B187" s="67"/>
      <c r="C187" s="50">
        <f>C185+1</f>
        <v>170</v>
      </c>
      <c r="D187" s="103" t="s">
        <v>336</v>
      </c>
      <c r="E187" s="52"/>
    </row>
    <row r="188" spans="1:5" ht="15.75" customHeight="1" thickBot="1">
      <c r="A188" s="67" t="s">
        <v>335</v>
      </c>
      <c r="B188" s="67"/>
      <c r="C188" s="50">
        <f>C187+1</f>
        <v>171</v>
      </c>
      <c r="D188" s="103" t="s">
        <v>337</v>
      </c>
      <c r="E188" s="52"/>
    </row>
    <row r="189" spans="1:5" ht="15.75" thickBot="1">
      <c r="A189" s="104"/>
      <c r="B189" s="104"/>
      <c r="C189" s="105"/>
      <c r="D189" s="134" t="s">
        <v>338</v>
      </c>
      <c r="E189" s="134"/>
    </row>
    <row r="190" spans="1:5" ht="15">
      <c r="A190" s="67" t="s">
        <v>339</v>
      </c>
      <c r="B190" s="67" t="s">
        <v>340</v>
      </c>
      <c r="C190" s="50">
        <f>C188+1</f>
        <v>172</v>
      </c>
      <c r="D190" s="106" t="s">
        <v>341</v>
      </c>
      <c r="E190" s="52"/>
    </row>
    <row r="191" spans="1:5" ht="13.5" customHeight="1">
      <c r="A191" s="67" t="s">
        <v>339</v>
      </c>
      <c r="B191" s="67" t="s">
        <v>342</v>
      </c>
      <c r="C191" s="50">
        <f aca="true" t="shared" si="4" ref="C191:C198">C190+1</f>
        <v>173</v>
      </c>
      <c r="D191" s="106" t="s">
        <v>343</v>
      </c>
      <c r="E191" s="52"/>
    </row>
    <row r="192" spans="1:5" ht="15">
      <c r="A192" s="67" t="s">
        <v>339</v>
      </c>
      <c r="B192" s="67" t="s">
        <v>344</v>
      </c>
      <c r="C192" s="50">
        <f t="shared" si="4"/>
        <v>174</v>
      </c>
      <c r="D192" s="106" t="s">
        <v>345</v>
      </c>
      <c r="E192" s="52"/>
    </row>
    <row r="193" spans="1:5" ht="15">
      <c r="A193" s="67" t="s">
        <v>339</v>
      </c>
      <c r="B193" s="67" t="s">
        <v>346</v>
      </c>
      <c r="C193" s="50">
        <f t="shared" si="4"/>
        <v>175</v>
      </c>
      <c r="D193" s="106" t="s">
        <v>347</v>
      </c>
      <c r="E193" s="52"/>
    </row>
    <row r="194" spans="1:5" ht="15">
      <c r="A194" s="67" t="s">
        <v>339</v>
      </c>
      <c r="B194" s="67" t="s">
        <v>348</v>
      </c>
      <c r="C194" s="50">
        <f t="shared" si="4"/>
        <v>176</v>
      </c>
      <c r="D194" s="107" t="s">
        <v>349</v>
      </c>
      <c r="E194" s="52"/>
    </row>
    <row r="195" spans="1:5" ht="15">
      <c r="A195" s="67" t="s">
        <v>339</v>
      </c>
      <c r="B195" s="67" t="s">
        <v>350</v>
      </c>
      <c r="C195" s="50">
        <f t="shared" si="4"/>
        <v>177</v>
      </c>
      <c r="D195" s="106" t="s">
        <v>351</v>
      </c>
      <c r="E195" s="52"/>
    </row>
    <row r="196" spans="1:5" ht="15">
      <c r="A196" s="67" t="s">
        <v>339</v>
      </c>
      <c r="B196" s="67" t="s">
        <v>352</v>
      </c>
      <c r="C196" s="50">
        <f t="shared" si="4"/>
        <v>178</v>
      </c>
      <c r="D196" s="108" t="s">
        <v>353</v>
      </c>
      <c r="E196" s="52"/>
    </row>
    <row r="197" spans="1:5" ht="15">
      <c r="A197" s="67" t="s">
        <v>339</v>
      </c>
      <c r="B197" s="67" t="s">
        <v>354</v>
      </c>
      <c r="C197" s="50">
        <f t="shared" si="4"/>
        <v>179</v>
      </c>
      <c r="D197" s="108" t="s">
        <v>355</v>
      </c>
      <c r="E197" s="52"/>
    </row>
    <row r="198" spans="1:5" ht="26.25" customHeight="1" thickBot="1">
      <c r="A198" s="67" t="s">
        <v>339</v>
      </c>
      <c r="B198" s="67" t="s">
        <v>356</v>
      </c>
      <c r="C198" s="50">
        <f t="shared" si="4"/>
        <v>180</v>
      </c>
      <c r="D198" s="106" t="s">
        <v>357</v>
      </c>
      <c r="E198" s="52"/>
    </row>
    <row r="199" spans="1:5" ht="15.75" thickBot="1">
      <c r="A199" s="104"/>
      <c r="B199" s="104"/>
      <c r="C199" s="105"/>
      <c r="D199" s="134" t="s">
        <v>358</v>
      </c>
      <c r="E199" s="134"/>
    </row>
    <row r="200" spans="1:5" ht="15.75" thickBot="1">
      <c r="A200" s="67" t="s">
        <v>359</v>
      </c>
      <c r="B200" s="67"/>
      <c r="C200" s="50">
        <f>C198+1</f>
        <v>181</v>
      </c>
      <c r="D200" s="109" t="s">
        <v>360</v>
      </c>
      <c r="E200" s="52"/>
    </row>
    <row r="201" spans="1:5" ht="15.75" thickBot="1">
      <c r="A201" s="104"/>
      <c r="B201" s="104"/>
      <c r="C201" s="105"/>
      <c r="D201" s="134" t="s">
        <v>361</v>
      </c>
      <c r="E201" s="134"/>
    </row>
    <row r="202" spans="1:5" ht="15.75" thickBot="1">
      <c r="A202" s="67" t="s">
        <v>359</v>
      </c>
      <c r="B202" s="67"/>
      <c r="C202" s="50">
        <f>C200+1</f>
        <v>182</v>
      </c>
      <c r="D202" s="51" t="s">
        <v>362</v>
      </c>
      <c r="E202" s="52"/>
    </row>
    <row r="203" spans="1:5" ht="15.75" thickBot="1">
      <c r="A203" s="110"/>
      <c r="B203" s="104"/>
      <c r="C203" s="105"/>
      <c r="D203" s="134" t="s">
        <v>363</v>
      </c>
      <c r="E203" s="134"/>
    </row>
    <row r="204" spans="1:5" ht="15">
      <c r="A204" s="111" t="s">
        <v>359</v>
      </c>
      <c r="B204" s="111"/>
      <c r="C204" s="47">
        <f>C202+1</f>
        <v>183</v>
      </c>
      <c r="D204" s="112" t="s">
        <v>364</v>
      </c>
      <c r="E204" s="49"/>
    </row>
    <row r="205" spans="1:5" ht="15">
      <c r="A205" s="67" t="s">
        <v>359</v>
      </c>
      <c r="B205" s="67"/>
      <c r="C205" s="50">
        <f aca="true" t="shared" si="5" ref="C205:C221">C204+1</f>
        <v>184</v>
      </c>
      <c r="D205" s="113" t="s">
        <v>365</v>
      </c>
      <c r="E205" s="52"/>
    </row>
    <row r="206" spans="1:5" ht="15">
      <c r="A206" s="67" t="s">
        <v>359</v>
      </c>
      <c r="B206" s="67"/>
      <c r="C206" s="50">
        <f t="shared" si="5"/>
        <v>185</v>
      </c>
      <c r="D206" s="113" t="s">
        <v>366</v>
      </c>
      <c r="E206" s="52"/>
    </row>
    <row r="207" spans="1:5" ht="15">
      <c r="A207" s="67" t="s">
        <v>359</v>
      </c>
      <c r="B207" s="67"/>
      <c r="C207" s="50">
        <f t="shared" si="5"/>
        <v>186</v>
      </c>
      <c r="D207" s="113" t="s">
        <v>367</v>
      </c>
      <c r="E207" s="52"/>
    </row>
    <row r="208" spans="1:5" ht="15">
      <c r="A208" s="67" t="s">
        <v>359</v>
      </c>
      <c r="B208" s="67"/>
      <c r="C208" s="50">
        <f t="shared" si="5"/>
        <v>187</v>
      </c>
      <c r="D208" s="113" t="s">
        <v>368</v>
      </c>
      <c r="E208" s="52"/>
    </row>
    <row r="209" spans="1:5" ht="15">
      <c r="A209" s="67" t="s">
        <v>359</v>
      </c>
      <c r="B209" s="67"/>
      <c r="C209" s="50">
        <f t="shared" si="5"/>
        <v>188</v>
      </c>
      <c r="D209" s="113" t="s">
        <v>369</v>
      </c>
      <c r="E209" s="52"/>
    </row>
    <row r="210" spans="1:5" ht="15">
      <c r="A210" s="67" t="s">
        <v>359</v>
      </c>
      <c r="B210" s="67"/>
      <c r="C210" s="50">
        <f t="shared" si="5"/>
        <v>189</v>
      </c>
      <c r="D210" s="113" t="s">
        <v>370</v>
      </c>
      <c r="E210" s="52"/>
    </row>
    <row r="211" spans="1:5" ht="15">
      <c r="A211" s="67" t="s">
        <v>359</v>
      </c>
      <c r="B211" s="67"/>
      <c r="C211" s="50">
        <f t="shared" si="5"/>
        <v>190</v>
      </c>
      <c r="D211" s="113" t="s">
        <v>371</v>
      </c>
      <c r="E211" s="52"/>
    </row>
    <row r="212" spans="1:5" ht="15">
      <c r="A212" s="67" t="s">
        <v>359</v>
      </c>
      <c r="B212" s="67"/>
      <c r="C212" s="50">
        <f t="shared" si="5"/>
        <v>191</v>
      </c>
      <c r="D212" s="113" t="s">
        <v>372</v>
      </c>
      <c r="E212" s="52"/>
    </row>
    <row r="213" spans="1:5" ht="15">
      <c r="A213" s="67" t="s">
        <v>359</v>
      </c>
      <c r="B213" s="67"/>
      <c r="C213" s="50">
        <f t="shared" si="5"/>
        <v>192</v>
      </c>
      <c r="D213" s="113" t="s">
        <v>373</v>
      </c>
      <c r="E213" s="52"/>
    </row>
    <row r="214" spans="1:5" ht="15">
      <c r="A214" s="67" t="s">
        <v>359</v>
      </c>
      <c r="B214" s="67"/>
      <c r="C214" s="50">
        <f t="shared" si="5"/>
        <v>193</v>
      </c>
      <c r="D214" s="113" t="s">
        <v>374</v>
      </c>
      <c r="E214" s="52"/>
    </row>
    <row r="215" spans="1:5" ht="15">
      <c r="A215" s="67" t="s">
        <v>359</v>
      </c>
      <c r="B215" s="67"/>
      <c r="C215" s="50">
        <f t="shared" si="5"/>
        <v>194</v>
      </c>
      <c r="D215" s="113" t="s">
        <v>375</v>
      </c>
      <c r="E215" s="52"/>
    </row>
    <row r="216" spans="1:5" ht="15">
      <c r="A216" s="67" t="s">
        <v>359</v>
      </c>
      <c r="B216" s="67"/>
      <c r="C216" s="50">
        <f t="shared" si="5"/>
        <v>195</v>
      </c>
      <c r="D216" s="113" t="s">
        <v>376</v>
      </c>
      <c r="E216" s="52"/>
    </row>
    <row r="217" spans="1:5" ht="15">
      <c r="A217" s="67" t="s">
        <v>359</v>
      </c>
      <c r="B217" s="67"/>
      <c r="C217" s="50">
        <f t="shared" si="5"/>
        <v>196</v>
      </c>
      <c r="D217" s="113" t="s">
        <v>377</v>
      </c>
      <c r="E217" s="52"/>
    </row>
    <row r="218" spans="1:5" ht="15">
      <c r="A218" s="67" t="s">
        <v>359</v>
      </c>
      <c r="B218" s="67"/>
      <c r="C218" s="50">
        <f t="shared" si="5"/>
        <v>197</v>
      </c>
      <c r="D218" s="113" t="s">
        <v>378</v>
      </c>
      <c r="E218" s="52"/>
    </row>
    <row r="219" spans="1:5" ht="13.5" customHeight="1">
      <c r="A219" s="67" t="s">
        <v>359</v>
      </c>
      <c r="B219" s="67"/>
      <c r="C219" s="50">
        <f t="shared" si="5"/>
        <v>198</v>
      </c>
      <c r="D219" s="113" t="s">
        <v>379</v>
      </c>
      <c r="E219" s="52"/>
    </row>
    <row r="220" spans="1:5" ht="15">
      <c r="A220" s="67" t="s">
        <v>359</v>
      </c>
      <c r="B220" s="67"/>
      <c r="C220" s="50">
        <f t="shared" si="5"/>
        <v>199</v>
      </c>
      <c r="D220" s="113" t="s">
        <v>380</v>
      </c>
      <c r="E220" s="52"/>
    </row>
    <row r="221" spans="1:5" ht="15.75" thickBot="1">
      <c r="A221" s="67" t="s">
        <v>359</v>
      </c>
      <c r="B221" s="67"/>
      <c r="C221" s="50">
        <f t="shared" si="5"/>
        <v>200</v>
      </c>
      <c r="D221" s="114" t="s">
        <v>381</v>
      </c>
      <c r="E221" s="52"/>
    </row>
    <row r="222" spans="1:5" ht="15.75" thickBot="1">
      <c r="A222" s="110"/>
      <c r="B222" s="104"/>
      <c r="C222" s="105"/>
      <c r="D222" s="134" t="s">
        <v>382</v>
      </c>
      <c r="E222" s="134"/>
    </row>
    <row r="223" spans="1:5" ht="15">
      <c r="A223" s="111" t="s">
        <v>359</v>
      </c>
      <c r="B223" s="111"/>
      <c r="C223" s="115">
        <f>C221+1</f>
        <v>201</v>
      </c>
      <c r="D223" s="116" t="s">
        <v>383</v>
      </c>
      <c r="E223" s="49"/>
    </row>
    <row r="224" spans="1:5" ht="15">
      <c r="A224" s="67" t="s">
        <v>359</v>
      </c>
      <c r="B224" s="67"/>
      <c r="C224" s="117">
        <f>C223+1</f>
        <v>202</v>
      </c>
      <c r="D224" s="118" t="s">
        <v>384</v>
      </c>
      <c r="E224" s="52"/>
    </row>
    <row r="225" spans="1:5" ht="15">
      <c r="A225" s="67" t="s">
        <v>359</v>
      </c>
      <c r="B225" s="67"/>
      <c r="C225" s="117">
        <f>C224+1</f>
        <v>203</v>
      </c>
      <c r="D225" s="118" t="s">
        <v>385</v>
      </c>
      <c r="E225" s="52"/>
    </row>
    <row r="226" spans="1:5" ht="15">
      <c r="A226" s="67" t="s">
        <v>359</v>
      </c>
      <c r="B226" s="67"/>
      <c r="C226" s="117">
        <f>C225+1</f>
        <v>204</v>
      </c>
      <c r="D226" s="118" t="s">
        <v>386</v>
      </c>
      <c r="E226" s="52"/>
    </row>
    <row r="227" spans="1:5" ht="15">
      <c r="A227" s="67" t="s">
        <v>359</v>
      </c>
      <c r="B227" s="67"/>
      <c r="C227" s="117">
        <f>C226+1</f>
        <v>205</v>
      </c>
      <c r="D227" s="118" t="s">
        <v>387</v>
      </c>
      <c r="E227" s="52"/>
    </row>
    <row r="228" spans="1:5" ht="15.75" thickBot="1">
      <c r="A228" s="119" t="s">
        <v>359</v>
      </c>
      <c r="B228" s="120"/>
      <c r="C228" s="121">
        <f>C227+1</f>
        <v>206</v>
      </c>
      <c r="D228" s="122" t="s">
        <v>388</v>
      </c>
      <c r="E228" s="61"/>
    </row>
    <row r="229" spans="1:5" ht="15.75" thickBot="1">
      <c r="A229" s="110"/>
      <c r="B229" s="104"/>
      <c r="C229" s="105"/>
      <c r="D229" s="134" t="s">
        <v>389</v>
      </c>
      <c r="E229" s="134"/>
    </row>
    <row r="230" spans="1:5" s="126" customFormat="1" ht="15">
      <c r="A230" s="123" t="s">
        <v>14</v>
      </c>
      <c r="B230" s="123"/>
      <c r="C230" s="124">
        <f>C228+1</f>
        <v>207</v>
      </c>
      <c r="D230" s="125" t="s">
        <v>390</v>
      </c>
      <c r="E230" s="49"/>
    </row>
    <row r="231" spans="1:5" ht="15">
      <c r="A231" s="127" t="s">
        <v>14</v>
      </c>
      <c r="B231" s="127"/>
      <c r="C231" s="50">
        <f aca="true" t="shared" si="6" ref="C231:C250">C230+1</f>
        <v>208</v>
      </c>
      <c r="D231" s="128" t="s">
        <v>391</v>
      </c>
      <c r="E231" s="52"/>
    </row>
    <row r="232" spans="1:5" ht="15">
      <c r="A232" s="127" t="s">
        <v>14</v>
      </c>
      <c r="B232" s="127"/>
      <c r="C232" s="50">
        <f t="shared" si="6"/>
        <v>209</v>
      </c>
      <c r="D232" s="128" t="s">
        <v>392</v>
      </c>
      <c r="E232" s="52"/>
    </row>
    <row r="233" spans="1:5" ht="15">
      <c r="A233" s="127" t="s">
        <v>14</v>
      </c>
      <c r="B233" s="127"/>
      <c r="C233" s="50">
        <f t="shared" si="6"/>
        <v>210</v>
      </c>
      <c r="D233" s="128" t="s">
        <v>393</v>
      </c>
      <c r="E233" s="52"/>
    </row>
    <row r="234" spans="1:5" ht="15">
      <c r="A234" s="127" t="s">
        <v>14</v>
      </c>
      <c r="B234" s="127"/>
      <c r="C234" s="50">
        <f t="shared" si="6"/>
        <v>211</v>
      </c>
      <c r="D234" s="129" t="s">
        <v>394</v>
      </c>
      <c r="E234" s="52"/>
    </row>
    <row r="235" spans="1:5" ht="15">
      <c r="A235" s="127" t="s">
        <v>14</v>
      </c>
      <c r="B235" s="127"/>
      <c r="C235" s="50">
        <f t="shared" si="6"/>
        <v>212</v>
      </c>
      <c r="D235" s="128" t="s">
        <v>395</v>
      </c>
      <c r="E235" s="52"/>
    </row>
    <row r="236" spans="1:5" ht="15">
      <c r="A236" s="127" t="s">
        <v>14</v>
      </c>
      <c r="B236" s="127"/>
      <c r="C236" s="50">
        <f t="shared" si="6"/>
        <v>213</v>
      </c>
      <c r="D236" s="128" t="s">
        <v>396</v>
      </c>
      <c r="E236" s="52"/>
    </row>
    <row r="237" spans="1:5" ht="15">
      <c r="A237" s="127" t="s">
        <v>14</v>
      </c>
      <c r="B237" s="127"/>
      <c r="C237" s="50">
        <f t="shared" si="6"/>
        <v>214</v>
      </c>
      <c r="D237" s="128" t="s">
        <v>397</v>
      </c>
      <c r="E237" s="52"/>
    </row>
    <row r="238" spans="1:5" ht="15">
      <c r="A238" s="127" t="s">
        <v>14</v>
      </c>
      <c r="B238" s="127"/>
      <c r="C238" s="50">
        <f t="shared" si="6"/>
        <v>215</v>
      </c>
      <c r="D238" s="128" t="s">
        <v>398</v>
      </c>
      <c r="E238" s="52"/>
    </row>
    <row r="239" spans="1:5" ht="15">
      <c r="A239" s="127" t="s">
        <v>14</v>
      </c>
      <c r="B239" s="127"/>
      <c r="C239" s="50">
        <f t="shared" si="6"/>
        <v>216</v>
      </c>
      <c r="D239" s="128" t="s">
        <v>399</v>
      </c>
      <c r="E239" s="52"/>
    </row>
    <row r="240" spans="1:5" ht="15">
      <c r="A240" s="127" t="s">
        <v>14</v>
      </c>
      <c r="B240" s="127"/>
      <c r="C240" s="50">
        <f t="shared" si="6"/>
        <v>217</v>
      </c>
      <c r="D240" s="128" t="s">
        <v>400</v>
      </c>
      <c r="E240" s="52"/>
    </row>
    <row r="241" spans="1:5" ht="15">
      <c r="A241" s="127" t="s">
        <v>14</v>
      </c>
      <c r="B241" s="127"/>
      <c r="C241" s="50">
        <f t="shared" si="6"/>
        <v>218</v>
      </c>
      <c r="D241" s="128" t="s">
        <v>401</v>
      </c>
      <c r="E241" s="52"/>
    </row>
    <row r="242" spans="1:5" ht="15">
      <c r="A242" s="127" t="s">
        <v>14</v>
      </c>
      <c r="B242" s="127"/>
      <c r="C242" s="50">
        <f t="shared" si="6"/>
        <v>219</v>
      </c>
      <c r="D242" s="128" t="s">
        <v>402</v>
      </c>
      <c r="E242" s="52"/>
    </row>
    <row r="243" spans="1:5" ht="15">
      <c r="A243" s="127" t="s">
        <v>14</v>
      </c>
      <c r="B243" s="127"/>
      <c r="C243" s="50">
        <f t="shared" si="6"/>
        <v>220</v>
      </c>
      <c r="D243" s="128" t="s">
        <v>403</v>
      </c>
      <c r="E243" s="52"/>
    </row>
    <row r="244" spans="1:5" ht="15">
      <c r="A244" s="127" t="s">
        <v>14</v>
      </c>
      <c r="B244" s="127"/>
      <c r="C244" s="50">
        <f t="shared" si="6"/>
        <v>221</v>
      </c>
      <c r="D244" s="128" t="s">
        <v>404</v>
      </c>
      <c r="E244" s="52"/>
    </row>
    <row r="245" spans="1:5" ht="15">
      <c r="A245" s="127" t="s">
        <v>14</v>
      </c>
      <c r="B245" s="127"/>
      <c r="C245" s="50">
        <f t="shared" si="6"/>
        <v>222</v>
      </c>
      <c r="D245" s="130" t="s">
        <v>405</v>
      </c>
      <c r="E245" s="52"/>
    </row>
    <row r="246" spans="1:5" ht="15">
      <c r="A246" s="127" t="s">
        <v>14</v>
      </c>
      <c r="B246" s="127"/>
      <c r="C246" s="50">
        <f t="shared" si="6"/>
        <v>223</v>
      </c>
      <c r="D246" s="128" t="s">
        <v>406</v>
      </c>
      <c r="E246" s="52"/>
    </row>
    <row r="247" spans="1:5" ht="15">
      <c r="A247" s="127" t="s">
        <v>14</v>
      </c>
      <c r="B247" s="127"/>
      <c r="C247" s="50">
        <f t="shared" si="6"/>
        <v>224</v>
      </c>
      <c r="D247" s="128" t="s">
        <v>407</v>
      </c>
      <c r="E247" s="52"/>
    </row>
    <row r="248" spans="1:5" ht="15">
      <c r="A248" s="127" t="s">
        <v>14</v>
      </c>
      <c r="B248" s="127"/>
      <c r="C248" s="50">
        <f t="shared" si="6"/>
        <v>225</v>
      </c>
      <c r="D248" s="128" t="s">
        <v>408</v>
      </c>
      <c r="E248" s="52"/>
    </row>
    <row r="249" spans="1:5" ht="15">
      <c r="A249" s="127" t="s">
        <v>14</v>
      </c>
      <c r="B249" s="127"/>
      <c r="C249" s="50">
        <f t="shared" si="6"/>
        <v>226</v>
      </c>
      <c r="D249" s="128" t="s">
        <v>409</v>
      </c>
      <c r="E249" s="52"/>
    </row>
    <row r="250" spans="1:5" ht="15">
      <c r="A250" s="127" t="s">
        <v>14</v>
      </c>
      <c r="B250" s="127"/>
      <c r="C250" s="50">
        <f t="shared" si="6"/>
        <v>227</v>
      </c>
      <c r="D250" s="128" t="s">
        <v>410</v>
      </c>
      <c r="E250" s="52"/>
    </row>
    <row r="251" spans="1:5" ht="15">
      <c r="A251" s="127" t="s">
        <v>14</v>
      </c>
      <c r="B251" s="127"/>
      <c r="C251" s="50">
        <f>C250+1</f>
        <v>228</v>
      </c>
      <c r="D251" s="128" t="s">
        <v>411</v>
      </c>
      <c r="E251" s="52"/>
    </row>
    <row r="252" spans="1:5" ht="15">
      <c r="A252" s="127" t="s">
        <v>14</v>
      </c>
      <c r="B252" s="127"/>
      <c r="C252" s="50">
        <f aca="true" t="shared" si="7" ref="C252:C273">C251+1</f>
        <v>229</v>
      </c>
      <c r="D252" s="128" t="s">
        <v>412</v>
      </c>
      <c r="E252" s="52"/>
    </row>
    <row r="253" spans="1:5" ht="15">
      <c r="A253" s="127" t="s">
        <v>14</v>
      </c>
      <c r="B253" s="127"/>
      <c r="C253" s="50">
        <f t="shared" si="7"/>
        <v>230</v>
      </c>
      <c r="D253" s="128" t="s">
        <v>413</v>
      </c>
      <c r="E253" s="52"/>
    </row>
    <row r="254" spans="1:5" ht="15">
      <c r="A254" s="127" t="s">
        <v>14</v>
      </c>
      <c r="B254" s="127"/>
      <c r="C254" s="50">
        <f t="shared" si="7"/>
        <v>231</v>
      </c>
      <c r="D254" s="128" t="s">
        <v>414</v>
      </c>
      <c r="E254" s="52"/>
    </row>
    <row r="255" spans="1:5" ht="15">
      <c r="A255" s="127" t="s">
        <v>14</v>
      </c>
      <c r="B255" s="127"/>
      <c r="C255" s="50">
        <f t="shared" si="7"/>
        <v>232</v>
      </c>
      <c r="D255" s="128" t="s">
        <v>415</v>
      </c>
      <c r="E255" s="52"/>
    </row>
    <row r="256" spans="1:5" ht="15">
      <c r="A256" s="127" t="s">
        <v>14</v>
      </c>
      <c r="B256" s="127"/>
      <c r="C256" s="50">
        <f t="shared" si="7"/>
        <v>233</v>
      </c>
      <c r="D256" s="128" t="s">
        <v>416</v>
      </c>
      <c r="E256" s="52"/>
    </row>
    <row r="257" spans="1:5" ht="15">
      <c r="A257" s="127" t="s">
        <v>14</v>
      </c>
      <c r="B257" s="127"/>
      <c r="C257" s="50">
        <f t="shared" si="7"/>
        <v>234</v>
      </c>
      <c r="D257" s="128" t="s">
        <v>417</v>
      </c>
      <c r="E257" s="52"/>
    </row>
    <row r="258" spans="1:5" ht="15">
      <c r="A258" s="127" t="s">
        <v>14</v>
      </c>
      <c r="B258" s="127"/>
      <c r="C258" s="50">
        <f t="shared" si="7"/>
        <v>235</v>
      </c>
      <c r="D258" s="128" t="s">
        <v>418</v>
      </c>
      <c r="E258" s="52"/>
    </row>
    <row r="259" spans="1:5" ht="15">
      <c r="A259" s="127" t="s">
        <v>14</v>
      </c>
      <c r="B259" s="127"/>
      <c r="C259" s="50">
        <f t="shared" si="7"/>
        <v>236</v>
      </c>
      <c r="D259" s="128" t="s">
        <v>419</v>
      </c>
      <c r="E259" s="52"/>
    </row>
    <row r="260" spans="1:5" ht="15">
      <c r="A260" s="127" t="s">
        <v>14</v>
      </c>
      <c r="B260" s="127"/>
      <c r="C260" s="50">
        <f t="shared" si="7"/>
        <v>237</v>
      </c>
      <c r="D260" s="128" t="s">
        <v>420</v>
      </c>
      <c r="E260" s="52"/>
    </row>
    <row r="261" spans="1:5" ht="15">
      <c r="A261" s="127" t="s">
        <v>14</v>
      </c>
      <c r="B261" s="127"/>
      <c r="C261" s="50">
        <f t="shared" si="7"/>
        <v>238</v>
      </c>
      <c r="D261" s="128" t="s">
        <v>421</v>
      </c>
      <c r="E261" s="52"/>
    </row>
    <row r="262" spans="1:5" ht="15">
      <c r="A262" s="127" t="s">
        <v>14</v>
      </c>
      <c r="B262" s="127"/>
      <c r="C262" s="50">
        <f t="shared" si="7"/>
        <v>239</v>
      </c>
      <c r="D262" s="128" t="s">
        <v>422</v>
      </c>
      <c r="E262" s="52"/>
    </row>
    <row r="263" spans="1:5" ht="15">
      <c r="A263" s="127" t="s">
        <v>14</v>
      </c>
      <c r="B263" s="127"/>
      <c r="C263" s="50">
        <f t="shared" si="7"/>
        <v>240</v>
      </c>
      <c r="D263" s="128" t="s">
        <v>423</v>
      </c>
      <c r="E263" s="52"/>
    </row>
    <row r="264" spans="1:5" ht="15">
      <c r="A264" s="127" t="s">
        <v>14</v>
      </c>
      <c r="B264" s="127"/>
      <c r="C264" s="50">
        <f t="shared" si="7"/>
        <v>241</v>
      </c>
      <c r="D264" s="128" t="s">
        <v>424</v>
      </c>
      <c r="E264" s="52"/>
    </row>
    <row r="265" spans="1:5" ht="15">
      <c r="A265" s="127" t="s">
        <v>14</v>
      </c>
      <c r="B265" s="127"/>
      <c r="C265" s="50">
        <f t="shared" si="7"/>
        <v>242</v>
      </c>
      <c r="D265" s="128" t="s">
        <v>425</v>
      </c>
      <c r="E265" s="52"/>
    </row>
    <row r="266" spans="1:5" ht="15">
      <c r="A266" s="127" t="s">
        <v>14</v>
      </c>
      <c r="B266" s="127"/>
      <c r="C266" s="50">
        <f t="shared" si="7"/>
        <v>243</v>
      </c>
      <c r="D266" s="131" t="s">
        <v>426</v>
      </c>
      <c r="E266" s="52"/>
    </row>
    <row r="267" spans="1:5" ht="15">
      <c r="A267" s="127" t="s">
        <v>14</v>
      </c>
      <c r="B267" s="127"/>
      <c r="C267" s="50">
        <f t="shared" si="7"/>
        <v>244</v>
      </c>
      <c r="D267" s="132" t="s">
        <v>427</v>
      </c>
      <c r="E267" s="52"/>
    </row>
    <row r="268" spans="1:5" ht="15">
      <c r="A268" s="127" t="s">
        <v>14</v>
      </c>
      <c r="B268" s="127"/>
      <c r="C268" s="50">
        <f t="shared" si="7"/>
        <v>245</v>
      </c>
      <c r="D268" s="131" t="s">
        <v>428</v>
      </c>
      <c r="E268" s="52"/>
    </row>
    <row r="269" spans="1:5" ht="15">
      <c r="A269" s="127" t="s">
        <v>14</v>
      </c>
      <c r="B269" s="127"/>
      <c r="C269" s="50">
        <f t="shared" si="7"/>
        <v>246</v>
      </c>
      <c r="D269" s="128" t="s">
        <v>429</v>
      </c>
      <c r="E269" s="52"/>
    </row>
    <row r="270" spans="1:5" ht="15">
      <c r="A270" s="127" t="s">
        <v>14</v>
      </c>
      <c r="B270" s="127"/>
      <c r="C270" s="50">
        <f t="shared" si="7"/>
        <v>247</v>
      </c>
      <c r="D270" s="128" t="s">
        <v>430</v>
      </c>
      <c r="E270" s="52"/>
    </row>
    <row r="271" spans="1:5" ht="15">
      <c r="A271" s="127" t="s">
        <v>14</v>
      </c>
      <c r="B271" s="127"/>
      <c r="C271" s="50">
        <f t="shared" si="7"/>
        <v>248</v>
      </c>
      <c r="D271" s="128" t="s">
        <v>431</v>
      </c>
      <c r="E271" s="52"/>
    </row>
    <row r="272" spans="1:5" ht="15">
      <c r="A272" s="127" t="s">
        <v>14</v>
      </c>
      <c r="B272" s="127"/>
      <c r="C272" s="50">
        <f t="shared" si="7"/>
        <v>249</v>
      </c>
      <c r="D272" s="128" t="s">
        <v>432</v>
      </c>
      <c r="E272" s="52"/>
    </row>
    <row r="273" spans="1:5" ht="15">
      <c r="A273" s="127" t="s">
        <v>14</v>
      </c>
      <c r="B273" s="127"/>
      <c r="C273" s="50">
        <f t="shared" si="7"/>
        <v>250</v>
      </c>
      <c r="D273" s="128" t="s">
        <v>433</v>
      </c>
      <c r="E273" s="52"/>
    </row>
  </sheetData>
  <sheetProtection/>
  <mergeCells count="13">
    <mergeCell ref="D186:E186"/>
    <mergeCell ref="D189:E189"/>
    <mergeCell ref="D199:E199"/>
    <mergeCell ref="D201:E201"/>
    <mergeCell ref="D203:E203"/>
    <mergeCell ref="D222:E222"/>
    <mergeCell ref="D229:E229"/>
    <mergeCell ref="B4:D4"/>
    <mergeCell ref="B5:D5"/>
    <mergeCell ref="B6:D6"/>
    <mergeCell ref="D17:E17"/>
    <mergeCell ref="D47:E47"/>
    <mergeCell ref="D63:E6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Склад</dc:creator>
  <cp:keywords/>
  <dc:description/>
  <cp:lastModifiedBy>Склад</cp:lastModifiedBy>
  <dcterms:created xsi:type="dcterms:W3CDTF">2021-01-29T09:23:09Z</dcterms:created>
  <dcterms:modified xsi:type="dcterms:W3CDTF">2022-04-12T06:15:09Z</dcterms:modified>
  <cp:category/>
  <cp:version/>
  <cp:contentType/>
  <cp:contentStatus/>
</cp:coreProperties>
</file>